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27bed19d6f9800d3/desktop/WORKING/Final Copies of Work Done/Folder 2 - 2022 MYR/"/>
    </mc:Choice>
  </mc:AlternateContent>
  <xr:revisionPtr revIDLastSave="0" documentId="8_{EC074F1F-7455-413E-B072-6D2A00D6CBCD}" xr6:coauthVersionLast="47" xr6:coauthVersionMax="47" xr10:uidLastSave="{00000000-0000-0000-0000-000000000000}"/>
  <bookViews>
    <workbookView xWindow="-110" yWindow="-110" windowWidth="19420" windowHeight="10300" activeTab="2" xr2:uid="{9DA773FD-41EF-474D-B3FE-E1A8EE90C383}"/>
  </bookViews>
  <sheets>
    <sheet name="Summary" sheetId="1" r:id="rId1"/>
    <sheet name="Revenue" sheetId="2" r:id="rId2"/>
    <sheet name="Expenditur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A">#REF!</definedName>
    <definedName name="\B">[1]A!#REF!</definedName>
    <definedName name="\bb">#REF!</definedName>
    <definedName name="\c">#N/A</definedName>
    <definedName name="\D">[2]BS2000!#REF!</definedName>
    <definedName name="\E">#REF!</definedName>
    <definedName name="\F">[2]BS2000!#REF!</definedName>
    <definedName name="\I">#REF!</definedName>
    <definedName name="\M">[3]TOC!#REF!</definedName>
    <definedName name="\P">#REF!</definedName>
    <definedName name="\R">[3]TOC!#REF!</definedName>
    <definedName name="\S">[3]TOC!#REF!</definedName>
    <definedName name="\V">#REF!</definedName>
    <definedName name="____SH2">#REF!</definedName>
    <definedName name="___SH2">#REF!</definedName>
    <definedName name="___SH2_2">#N/A</definedName>
    <definedName name="___SH2_3">#N/A</definedName>
    <definedName name="___SH2_4">#N/A</definedName>
    <definedName name="___SH2_5">#N/A</definedName>
    <definedName name="___xlnm.Print_Area">#N/A</definedName>
    <definedName name="___xlnm.Print_Area_1">"$#REF!.$A$1:$I$32"</definedName>
    <definedName name="___xlnm.Print_Area_2">"$#REF!.$A$1:$I$20"</definedName>
    <definedName name="___xlnm.Print_Area_3">"$#REF!.$A$1:$J$15"</definedName>
    <definedName name="___xlnm.Print_Area_4">#N/A</definedName>
    <definedName name="___xlnm.Print_Area_5">#N/A</definedName>
    <definedName name="___xlnm.Print_Titles">#N/A</definedName>
    <definedName name="___xlnm.Print_Titles_2">"$#REF!.$A$1:$AMJ$6"</definedName>
    <definedName name="___xlnm.Print_Titles_3">"$#REF!.$A$1:$AMJ$5"</definedName>
    <definedName name="___xlnm.Print_Titles_4">#N/A</definedName>
    <definedName name="___xlnm.Print_Titles_5">#N/A</definedName>
    <definedName name="__123Graph_A" hidden="1">[3]TOC!#REF!</definedName>
    <definedName name="__123Graph_ACurrent" hidden="1">[4]CPIINDEX!$O$263:$O$310</definedName>
    <definedName name="__123Graph_ANEWGDP" hidden="1">'[5]Nat Acc'!#REF!</definedName>
    <definedName name="__123Graph_ANEWRGDP" hidden="1">'[5]Nat Acc'!#REF!</definedName>
    <definedName name="__123Graph_ASEASON_MONEY" hidden="1">'[6]MonSurv-BC'!#REF!</definedName>
    <definedName name="__123Graph_B" hidden="1">[3]TOC!#REF!</definedName>
    <definedName name="__123Graph_BCurrent" hidden="1">[4]CPIINDEX!$S$263:$S$310</definedName>
    <definedName name="__123Graph_BSEASON_MONEY" hidden="1">'[6]MonSurv-BC'!#REF!</definedName>
    <definedName name="__123Graph_C" hidden="1">[3]TOC!#REF!</definedName>
    <definedName name="__123Graph_CGRTHIRTEEN" hidden="1">[7]NKOSSA!#REF!</definedName>
    <definedName name="__123Graph_CSEASON_MONEY" hidden="1">'[6]MonSurv-BC'!#REF!</definedName>
    <definedName name="__123Graph_D" hidden="1">[3]TOC!#REF!</definedName>
    <definedName name="__123Graph_E" hidden="1">[3]TOC!#REF!</definedName>
    <definedName name="__123Graph_F" hidden="1">[3]TOC!#REF!</definedName>
    <definedName name="__123Graph_X" hidden="1">[3]TOC!#REF!</definedName>
    <definedName name="__123Graph_XCREDIT" hidden="1">'[6]MonSurv-BC'!#REF!</definedName>
    <definedName name="__123Graph_XCurrent" hidden="1">[4]CPIINDEX!$B$263:$B$310</definedName>
    <definedName name="__123Graph_XNEWGDP" hidden="1">'[5]Nat Acc'!#REF!</definedName>
    <definedName name="__123Graph_XNEWRGDP" hidden="1">'[5]Nat Acc'!#REF!</definedName>
    <definedName name="__day2" hidden="1">#REF!</definedName>
    <definedName name="__SH2">#REF!</definedName>
    <definedName name="__SH2_2">#N/A</definedName>
    <definedName name="__SH2_3">#N/A</definedName>
    <definedName name="__SH2_4">#N/A</definedName>
    <definedName name="__SH2_5">#N/A</definedName>
    <definedName name="__xlnm.Print_Area">#N/A</definedName>
    <definedName name="__xlnm.Print_Area_1">"$#REF!.$A$1:$I$32"</definedName>
    <definedName name="__xlnm.Print_Area_2">"$#REF!.$A$1:$I$20"</definedName>
    <definedName name="__xlnm.Print_Area_3">"$#REF!.$A$1:$J$15"</definedName>
    <definedName name="__xlnm.Print_Area_4">#N/A</definedName>
    <definedName name="__xlnm.Print_Area_5">#N/A</definedName>
    <definedName name="__xlnm.Print_Titles">#N/A</definedName>
    <definedName name="__xlnm.Print_Titles_2">"$#REF!.$A$1:$AMJ$6"</definedName>
    <definedName name="__xlnm.Print_Titles_3">"$#REF!.$A$1:$AMJ$5"</definedName>
    <definedName name="__xlnm.Print_Titles_4">#N/A</definedName>
    <definedName name="__xlnm.Print_Titles_5">#N/A</definedName>
    <definedName name="_1__123Graph_AChart_1A" hidden="1">[4]CPIINDEX!$O$263:$O$310</definedName>
    <definedName name="_10__123Graph_BChart_1A" hidden="1">[4]CPIINDEX!$S$263:$S$310</definedName>
    <definedName name="_10__123Graph_CChart_2A" hidden="1">[8]Graphs!$O$6:$Z$6</definedName>
    <definedName name="_10__123Graph_XChart_3A" hidden="1">[4]CPIINDEX!$B$203:$B$310</definedName>
    <definedName name="_11__123Graph_CChart_3A" hidden="1">[8]Graphs!$AC$6:$AN$6</definedName>
    <definedName name="_11__123Graph_XChart_4A" hidden="1">[4]CPIINDEX!$B$239:$B$298</definedName>
    <definedName name="_12__123Graph_DChart_1A" hidden="1">[8]Graphs!$B$7:$M$7</definedName>
    <definedName name="_13__123Graph_DChart_2A" hidden="1">[8]Graphs!$O$7:$Z$7</definedName>
    <definedName name="_14__123Graph_DChart_3A" hidden="1">[8]Graphs!$AC$7:$AN$7</definedName>
    <definedName name="_15__123Graph_EChart_1A" hidden="1">[8]Graphs!$B$8:$M$8</definedName>
    <definedName name="_16__123Graph_EChart_2A" hidden="1">[8]Graphs!$O$8:$Z$8</definedName>
    <definedName name="_16__123Graph_XChart_1A" hidden="1">[4]CPIINDEX!$B$263:$B$310</definedName>
    <definedName name="_17__123Graph_EChart_3A" hidden="1">[8]Graphs!$AC$8:$AN$8</definedName>
    <definedName name="_18__123Graph_FChart_1A" hidden="1">[8]Graphs!$B$9:$M$9</definedName>
    <definedName name="_18__123Graph_XChart_2A" hidden="1">[4]CPIINDEX!$B$203:$B$310</definedName>
    <definedName name="_19__123Graph_FChart_2A" hidden="1">[8]Graphs!$O$9:$Z$9</definedName>
    <definedName name="_1981">#REF!</definedName>
    <definedName name="_1982">#REF!</definedName>
    <definedName name="_1983">#REF!</definedName>
    <definedName name="_1984">#REF!</definedName>
    <definedName name="_1985">#REF!</definedName>
    <definedName name="_1986">#REF!</definedName>
    <definedName name="_1987">#REF!</definedName>
    <definedName name="_1988">#REF!</definedName>
    <definedName name="_1989">#REF!</definedName>
    <definedName name="_1990">#REF!</definedName>
    <definedName name="_1991">#REF!</definedName>
    <definedName name="_1992">#REF!</definedName>
    <definedName name="_1993">#REF!</definedName>
    <definedName name="_1994">#REF!</definedName>
    <definedName name="_1995">#REF!</definedName>
    <definedName name="_1996">#REF!</definedName>
    <definedName name="_1997">#REF!</definedName>
    <definedName name="_1998">#REF!</definedName>
    <definedName name="_1999">#REF!</definedName>
    <definedName name="_2__123Graph_AChart_1A" hidden="1">[4]CPIINDEX!$O$263:$O$310</definedName>
    <definedName name="_2__123Graph_AChart_2A" hidden="1">[4]CPIINDEX!$K$203:$K$304</definedName>
    <definedName name="_20__123Graph_FChart_3A" hidden="1">[8]Graphs!$AC$9:$AN$9</definedName>
    <definedName name="_20__123Graph_XChart_3A" hidden="1">[4]CPIINDEX!$B$203:$B$310</definedName>
    <definedName name="_2000">#REF!</definedName>
    <definedName name="_2001">#REF!</definedName>
    <definedName name="_2002">#REF!</definedName>
    <definedName name="_2003">#REF!</definedName>
    <definedName name="_21__123Graph_XChart_1A" hidden="1">[8]Graphs!$B$3:$M$3</definedName>
    <definedName name="_22__123Graph_XChart_2A" hidden="1">[8]Graphs!$O$3:$W$3</definedName>
    <definedName name="_22__123Graph_XChart_4A" hidden="1">[4]CPIINDEX!$B$239:$B$298</definedName>
    <definedName name="_23__123Graph_XChart_3A" hidden="1">[8]Graphs!$AC$3:$AN$3</definedName>
    <definedName name="_3__123Graph_AChart_3A" hidden="1">[4]CPIINDEX!$O$203:$O$304</definedName>
    <definedName name="_4__123Graph_AChart_2A" hidden="1">[4]CPIINDEX!$K$203:$K$304</definedName>
    <definedName name="_4__123Graph_AChart_4A" hidden="1">[4]CPIINDEX!$O$239:$O$298</definedName>
    <definedName name="_4__123Graph_AChart_4B" hidden="1">[8]Charts!$B$10:$B$14</definedName>
    <definedName name="_5__123Graph_AChart_5H" hidden="1">'[8]4QR2000'!$D$46:$D$50</definedName>
    <definedName name="_5__123Graph_BChart_1A" hidden="1">[4]CPIINDEX!$S$263:$S$310</definedName>
    <definedName name="_6__123Graph_AChart_3A" hidden="1">[4]CPIINDEX!$O$203:$O$304</definedName>
    <definedName name="_6__123Graph_BChart_1A" hidden="1">[8]Graphs!$B$5:$M$5</definedName>
    <definedName name="_6__123Graph_BChart_3A" hidden="1">[4]CPIINDEX!#REF!</definedName>
    <definedName name="_7__123Graph_BChart_2A" hidden="1">[8]Graphs!$O$5:$Z$5</definedName>
    <definedName name="_7__123Graph_BChart_4A" hidden="1">[4]CPIINDEX!#REF!</definedName>
    <definedName name="_8__123Graph_AChart_4A" hidden="1">[4]CPIINDEX!$O$239:$O$298</definedName>
    <definedName name="_8__123Graph_BChart_3A" hidden="1">[8]Graphs!$AC$5:$AN$5</definedName>
    <definedName name="_8__123Graph_XChart_1A" hidden="1">[4]CPIINDEX!$B$263:$B$310</definedName>
    <definedName name="_9__123Graph_CChart_1A" hidden="1">[8]Graphs!$B$6:$M$6</definedName>
    <definedName name="_9__123Graph_XChart_2A" hidden="1">[4]CPIINDEX!$B$203:$B$310</definedName>
    <definedName name="_AMO_UniqueIdentifier">"'d98655d8-d3c2-4d69-9ff5-299dd9b70685'"</definedName>
    <definedName name="_BTO2">#REF!</definedName>
    <definedName name="_BTO3">#REF!</definedName>
    <definedName name="_Budget_tables_Revised">[9]A!#REF!</definedName>
    <definedName name="_day2" hidden="1">#REF!</definedName>
    <definedName name="_EXR1">#REF!</definedName>
    <definedName name="_EXR2">#REF!</definedName>
    <definedName name="_EXR3">#REF!</definedName>
    <definedName name="_Fill" hidden="1">#REF!</definedName>
    <definedName name="_Fill1" hidden="1">#REF!</definedName>
    <definedName name="_Fill2" hidden="1">#REF!</definedName>
    <definedName name="_Fill3" hidden="1">#REF!</definedName>
    <definedName name="_Fill4" hidden="1">#REF!</definedName>
    <definedName name="_Fill5" hidden="1">#REF!</definedName>
    <definedName name="_filterd" hidden="1">[10]C!$P$428:$T$428</definedName>
    <definedName name="_xlnm._FilterDatabase" hidden="1">[10]C!$P$428:$T$428</definedName>
    <definedName name="_Key1" hidden="1">#REF!</definedName>
    <definedName name="_MatMult_A" hidden="1">#REF!</definedName>
    <definedName name="_MatMult_B" hidden="1">#REF!</definedName>
    <definedName name="_NFA1">'[11]NFA-input'!$A$2:$AP$56</definedName>
    <definedName name="_nnn1" hidden="1">{"Main Economic Indicators",#N/A,FALSE,"C"}</definedName>
    <definedName name="_nnn2" hidden="1">{"Main Economic Indicators",#N/A,FALSE,"C"}</definedName>
    <definedName name="_nnn4" hidden="1">{"Main Economic Indicators",#N/A,FALSE,"C"}</definedName>
    <definedName name="_Order1" hidden="1">255</definedName>
    <definedName name="_Order2" hidden="1">255</definedName>
    <definedName name="_Parse_Out" hidden="1">#REF!</definedName>
    <definedName name="_Parse_Out1" hidden="1">#REF!</definedName>
    <definedName name="_Parse_Out2" hidden="1">#REF!</definedName>
    <definedName name="_pg1">#REF!</definedName>
    <definedName name="_pg2">#REF!</definedName>
    <definedName name="_pg3">#REF!</definedName>
    <definedName name="_PIB04">'[12]Quadro Macro'!$D$3</definedName>
    <definedName name="_PIB06">'[12]Quadro Macro'!$F$3</definedName>
    <definedName name="_PIB08">'[12]Quadro Macro'!$H$3</definedName>
    <definedName name="_RED3">"Check Box 8"</definedName>
    <definedName name="_reg_out3" hidden="1">#REF!</definedName>
    <definedName name="_Regression_Int" hidden="1">1</definedName>
    <definedName name="_Regression_Out" hidden="1">[10]C!$AK$18:$AK$18</definedName>
    <definedName name="_Regression_X" hidden="1">[10]C!$AK$11:$AU$11</definedName>
    <definedName name="_Regression_Y" hidden="1">[10]C!$AK$10:$AU$10</definedName>
    <definedName name="_regX" hidden="1">#REF!</definedName>
    <definedName name="_regX2" hidden="1">#REF!</definedName>
    <definedName name="_regY" hidden="1">#REF!</definedName>
    <definedName name="_regY2" hidden="1">#REF!</definedName>
    <definedName name="_rge1">#REF!</definedName>
    <definedName name="_SH2">#REF!</definedName>
    <definedName name="_SH2_2">#N/A</definedName>
    <definedName name="_SH2_3">#N/A</definedName>
    <definedName name="_SH2_4">#N/A</definedName>
    <definedName name="_SH2_5">#N/A</definedName>
    <definedName name="_Sort" hidden="1">#REF!</definedName>
    <definedName name="_TAB1">#REF!</definedName>
    <definedName name="_TAB10">#REF!</definedName>
    <definedName name="_TAB11">#REF!</definedName>
    <definedName name="_TAB13">#REF!</definedName>
    <definedName name="_TAB14">#REF!</definedName>
    <definedName name="_TAB15">#REF!</definedName>
    <definedName name="_TAB16">#REF!</definedName>
    <definedName name="_TAB18">[3]TOC!#REF!</definedName>
    <definedName name="_TAB19">[3]TOC!#REF!</definedName>
    <definedName name="_TAB2">#REF!</definedName>
    <definedName name="_TAB20">[3]TOC!#REF!</definedName>
    <definedName name="_TAB21">[3]TOC!#REF!</definedName>
    <definedName name="_TAB22">[3]TOC!#REF!</definedName>
    <definedName name="_TAB23">[13]Functional!$A$1:$AX$88</definedName>
    <definedName name="_TAB27">#REF!</definedName>
    <definedName name="_TAB28">#REF!</definedName>
    <definedName name="_TAB29">#REF!</definedName>
    <definedName name="_TAB3">#REF!</definedName>
    <definedName name="_TAB4">#REF!</definedName>
    <definedName name="_TAB5">#REF!</definedName>
    <definedName name="_TAB6">#REF!</definedName>
    <definedName name="_TAB7">#REF!</definedName>
    <definedName name="_TAB8">#REF!</definedName>
    <definedName name="_TAB9">[3]TOC!#REF!</definedName>
    <definedName name="_wrn2" hidden="1">{"tb15english",#N/A,FALSE,"REDTab15";"tb16english",#N/A,FALSE,"REDTab16";"tb17english",#N/A,FALSE,"REDTab17";"tb18english",#N/A,FALSE,"RED Tab18";"tb19english",#N/A,FALSE,"REDTab23"}</definedName>
    <definedName name="_WT1">[14]Work_sect!#REF!</definedName>
    <definedName name="_WT5">[14]Work_sect!#REF!</definedName>
    <definedName name="_WT6">[14]Work_sect!#REF!</definedName>
    <definedName name="_WT7">[14]Work_sect!#REF!</definedName>
    <definedName name="_xr2">[15]CIRRs!#REF!</definedName>
    <definedName name="_xr96">[15]CIRRs!#REF!</definedName>
    <definedName name="_YR95">[16]Assump:Last!$L$13:$M$225</definedName>
    <definedName name="a">#REF!</definedName>
    <definedName name="A._Pre_cutoff_date_original_maturities__subject_to_further_rescheduling_1">#REF!</definedName>
    <definedName name="a_2">#N/A</definedName>
    <definedName name="a_3">#N/A</definedName>
    <definedName name="a_4">#N/A</definedName>
    <definedName name="a_5">#N/A</definedName>
    <definedName name="a078_171">#REF!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a" hidden="1">{"Main Economic Indicators",#N/A,FALSE,"C"}</definedName>
    <definedName name="aaaa">#REF!</definedName>
    <definedName name="abcd" hidden="1">[17]BOP!$A$36:$IV$36,[17]BOP!$A$44:$IV$44,[17]BOP!$A$59:$IV$59,[17]BOP!#REF!,[17]BOP!#REF!,[17]BOP!$A$79:$IV$79,[17]BOP!$A$81:$IV$88,[17]BOP!#REF!,[17]BOP!#REF!</definedName>
    <definedName name="ABO_yield">#REF!</definedName>
    <definedName name="AccessDatabase">"C:\Documents and Settings\Wagner Fernandes\Os meus documentos\PIP 2004 2.mdb"</definedName>
    <definedName name="Acountry">#REF!</definedName>
    <definedName name="ACTIVATE">#REF!</definedName>
    <definedName name="Activity">[18]Assumptions!$C$4:$C$24</definedName>
    <definedName name="Adb">[19]CIRRs!$C$59</definedName>
    <definedName name="Address">#REF!</definedName>
    <definedName name="Address_2">#N/A</definedName>
    <definedName name="Address_3">#N/A</definedName>
    <definedName name="Address_4">#N/A</definedName>
    <definedName name="Address_5">#N/A</definedName>
    <definedName name="Adf">[19]CIRRs!$C$60</definedName>
    <definedName name="af">#REF!</definedName>
    <definedName name="ALL">[16]Assump:Last!$C$13:$T$225</definedName>
    <definedName name="all_2">#N/A</definedName>
    <definedName name="all_3">#N/A</definedName>
    <definedName name="all_4">#N/A</definedName>
    <definedName name="all_5">#N/A</definedName>
    <definedName name="amort">#REF!</definedName>
    <definedName name="amort_trim">[20]DespCoefs!$A$54:$IV$54</definedName>
    <definedName name="Amorti">[21]info!#REF!</definedName>
    <definedName name="AMORTIZATION">#REF!</definedName>
    <definedName name="AMPO5">"Gráfico 8"</definedName>
    <definedName name="Anos">[22]PRESSUP!$A$5:$IV$5</definedName>
    <definedName name="anscount" hidden="1">1</definedName>
    <definedName name="aqwds" hidden="1">[17]BOP!$A$36:$IV$36,[17]BOP!$A$44:$IV$44,[17]BOP!$A$59:$IV$59,[17]BOP!#REF!,[17]BOP!#REF!,[17]BOP!$A$79:$IV$79,[17]BOP!$A$81:$IV$88,[17]BOP!#REF!</definedName>
    <definedName name="arat">[23]Zambia!#REF!</definedName>
    <definedName name="AREA">#REF!</definedName>
    <definedName name="asdsdsd">#REF!</definedName>
    <definedName name="Asector">#REF!</definedName>
    <definedName name="ASSBOP">[14]Work_sect!#REF!</definedName>
    <definedName name="ASSFISC">[14]Work_sect!#REF!</definedName>
    <definedName name="ASSGLOBAL">[14]Work_sect!#REF!</definedName>
    <definedName name="Assistance">[24]Sheet1!$B$2:$T$56</definedName>
    <definedName name="ASSMON">[14]Work_sect!#REF!</definedName>
    <definedName name="ASSSECTOR">[14]Work_sect!#REF!</definedName>
    <definedName name="ASSUMPB">#REF!</definedName>
    <definedName name="Assumptions">[25]Assumptions!$B$1</definedName>
    <definedName name="Assumptions_for_Rescheduling">#REF!</definedName>
    <definedName name="ATK_px">[26]Assumptions!$J$48</definedName>
    <definedName name="ATS">#REF!</definedName>
    <definedName name="attta">#REF!</definedName>
    <definedName name="Austria">#REF!</definedName>
    <definedName name="b">#REF!</definedName>
    <definedName name="b_3">#N/A</definedName>
    <definedName name="Badea">[19]CIRRs!$C$67</definedName>
    <definedName name="Balança_capitais_BOP_USD">#REF!</definedName>
    <definedName name="banks">#REF!</definedName>
    <definedName name="baseflag">#REF!</definedName>
    <definedName name="BaseYear">'[27]Debt 2009'!$C$3</definedName>
    <definedName name="BasicData1">#REF!</definedName>
    <definedName name="BasicData2">#REF!</definedName>
    <definedName name="basicdataa">#REF!</definedName>
    <definedName name="basicdatab">#REF!</definedName>
    <definedName name="BasketName">[28]Info!$B$72</definedName>
    <definedName name="bbb" hidden="1">{"Main Economic Indicators",#N/A,FALSE,"C"}</definedName>
    <definedName name="BCA">[29]Q6!$E$10:$AN$10</definedName>
    <definedName name="BDEAC">[19]CIRRs!$C$70</definedName>
    <definedName name="BEA">#REF!</definedName>
    <definedName name="BEABA">#REF!</definedName>
    <definedName name="BEABI">#REF!</definedName>
    <definedName name="BEAMU">#REF!</definedName>
    <definedName name="BEC">#REF!</definedName>
    <definedName name="BEF">[19]CIRRs!$C$79</definedName>
    <definedName name="Bei">[21]terms!#REF!</definedName>
    <definedName name="bens">[20]DespCoefs!$C$15:$Q$15</definedName>
    <definedName name="BEO">#REF!</definedName>
    <definedName name="BER">#REF!</definedName>
    <definedName name="BERBA">#REF!</definedName>
    <definedName name="BERBI">#REF!</definedName>
    <definedName name="BF">#REF!</definedName>
    <definedName name="BFD">#REF!</definedName>
    <definedName name="BFDI">[30]IN!#REF!</definedName>
    <definedName name="BFL_C_G">#REF!</definedName>
    <definedName name="BFL_C_P">#REF!</definedName>
    <definedName name="BFL_CBA">#REF!</definedName>
    <definedName name="BFL_CBI">#REF!</definedName>
    <definedName name="BFL_CMU">#REF!</definedName>
    <definedName name="BFL_D_G">#REF!</definedName>
    <definedName name="BFL_D_P">#REF!</definedName>
    <definedName name="BFL_DBA">#REF!</definedName>
    <definedName name="BFL_DBI">#REF!</definedName>
    <definedName name="BFL_DF">#REF!</definedName>
    <definedName name="BFL_DMU">#REF!</definedName>
    <definedName name="BFLB_DF">#REF!</definedName>
    <definedName name="BFLRES">[30]IN!#REF!</definedName>
    <definedName name="BFO_S">[30]IN!#REF!</definedName>
    <definedName name="BFOTH">#REF!</definedName>
    <definedName name="BFPA">#REF!</definedName>
    <definedName name="BFPL">#REF!</definedName>
    <definedName name="BFRA">#REF!</definedName>
    <definedName name="BFUND">#REF!</definedName>
    <definedName name="bgg">#REF!</definedName>
    <definedName name="BK">#REF!</definedName>
    <definedName name="BKF">#REF!</definedName>
    <definedName name="BKFBA">#REF!</definedName>
    <definedName name="BKFBI">#REF!</definedName>
    <definedName name="BKFMU">#REF!</definedName>
    <definedName name="BLPH14" hidden="1">[31]Raw_1!#REF!</definedName>
    <definedName name="BMG">#REF!</definedName>
    <definedName name="BMI">#REF!</definedName>
    <definedName name="BMII_G">#REF!</definedName>
    <definedName name="BMII_P">#REF!</definedName>
    <definedName name="BMIIBA">#REF!</definedName>
    <definedName name="BMIIBI">#REF!</definedName>
    <definedName name="BMIIMU">#REF!</definedName>
    <definedName name="BMS">#REF!</definedName>
    <definedName name="BNEO">#REF!</definedName>
    <definedName name="BO">#REF!</definedName>
    <definedName name="bop">#REF!</definedName>
    <definedName name="BOP_SR2" hidden="1">#REF!</definedName>
    <definedName name="BOPE">#REF!</definedName>
    <definedName name="bopeng">#REF!</definedName>
    <definedName name="bopengd">#REF!</definedName>
    <definedName name="BOPF">#REF!</definedName>
    <definedName name="BOPINDIC">#REF!</definedName>
    <definedName name="bopsr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BOPSUM">#REF!</definedName>
    <definedName name="brass">#REF!</definedName>
    <definedName name="BTAB1">#REF!</definedName>
    <definedName name="BTO">#REF!</definedName>
    <definedName name="BTRG">#REF!</definedName>
    <definedName name="BTRP">#REF!</definedName>
    <definedName name="BXG">#REF!</definedName>
    <definedName name="BXI">#REF!</definedName>
    <definedName name="BXS">#REF!</definedName>
    <definedName name="C_ccode">[32]CONSOLIDATE!$B$86:$B$156</definedName>
    <definedName name="C_cqty">[32]CONSOLIDATE!$D$86:$D$156</definedName>
    <definedName name="C_factor">'[32]SAL-WK'!$O$1</definedName>
    <definedName name="CAD">#REF!</definedName>
    <definedName name="Cambio">[22]PRESSUP!$A$161:$IV$161</definedName>
    <definedName name="Câmbio">#REF!</definedName>
    <definedName name="cambio_2001">[33]Sheet3!#REF!</definedName>
    <definedName name="cambio2000">[33]Sheet3!#REF!</definedName>
    <definedName name="capa">'[34]Prioritários 2001'!$E$11:$G$210</definedName>
    <definedName name="CapCode_list">[32]caplist!$B$6:$B$100</definedName>
    <definedName name="CapPx_tb">[32]caplist!$B$6:$F$100</definedName>
    <definedName name="CASH">#REF!</definedName>
    <definedName name="cat">#REF!</definedName>
    <definedName name="CB">#REF!</definedName>
    <definedName name="CBK">'[11]CBK-input'!$A$1:$AQ$87</definedName>
    <definedName name="CBWorkbookPriority" hidden="1">-1491472718</definedName>
    <definedName name="ccc">[30]IN!#REF!</definedName>
    <definedName name="ccode">#REF!</definedName>
    <definedName name="CentralBank">[25]IN_CBK!$B$1</definedName>
    <definedName name="CFA">[19]CIRRs!$C$81</definedName>
    <definedName name="CHANGESWRITE">#REF!</definedName>
    <definedName name="CHARLES">[35]BSD5!#REF!</definedName>
    <definedName name="Chart100">[2]BS2000!#REF!</definedName>
    <definedName name="CHF">#REF!</definedName>
    <definedName name="cirr">#REF!</definedName>
    <definedName name="City">#REF!</definedName>
    <definedName name="City_2">#N/A</definedName>
    <definedName name="City_3">#N/A</definedName>
    <definedName name="City_4">#N/A</definedName>
    <definedName name="City_5">#N/A</definedName>
    <definedName name="cl_Economico">#REF!</definedName>
    <definedName name="cl_Funcional">#REF!</definedName>
    <definedName name="cl_Organico">#REF!</definedName>
    <definedName name="cl_Territorial">#REF!</definedName>
    <definedName name="CNY">#REF!</definedName>
    <definedName name="cod">#REF!</definedName>
    <definedName name="Code" hidden="1">#REF!</definedName>
    <definedName name="Commercial">#REF!</definedName>
    <definedName name="CommercialBanks">[25]IN_Banks!$B$2</definedName>
    <definedName name="Company">#REF!</definedName>
    <definedName name="Company_2">#N/A</definedName>
    <definedName name="Company_3">#N/A</definedName>
    <definedName name="Company_4">#N/A</definedName>
    <definedName name="Company_5">#N/A</definedName>
    <definedName name="Composition" hidden="1">{#N/A,#N/A,FALSE,"Ind. Selecc.";#N/A,#N/A,FALSE,"Nec Fin Ext";#N/A,#N/A,FALSE,"Tab-3";#N/A,#N/A,FALSE,"Tab-4";#N/A,#N/A,FALSE,"Tab-5";#N/A,#N/A,FALSE,"Tab-6";#N/A,#N/A,FALSE,"Tab-7";#N/A,#N/A,FALSE,"Tab-8";#N/A,#N/A,FALSE,"Tab-9";#N/A,#N/A,FALSE,"Tab-10";#N/A,#N/A,FALSE,"Tab-11";#N/A,#N/A,FALSE,"IVA";#N/A,#N/A,FALSE,"Tab-13";#N/A,#N/A,FALSE,"Tab-14";#N/A,#N/A,FALSE,"Tab-15"}</definedName>
    <definedName name="CONTAS">#REF!</definedName>
    <definedName name="CONTENTS">[10]Contents!$A$1:$F$36</definedName>
    <definedName name="contents2" hidden="1">[36]MSRV!#REF!</definedName>
    <definedName name="corre">[37]Codigos!$K$3:$O$170</definedName>
    <definedName name="corrente">[20]DespCoefs!$C$7:$Q$7</definedName>
    <definedName name="CorrOgaPro">[38]Orgao!$HY$6:$IA$96</definedName>
    <definedName name="corrOrg">[38]Orgao!$ID$5:$IH$107</definedName>
    <definedName name="COUNT">#REF!</definedName>
    <definedName name="COUNTER">#REF!</definedName>
    <definedName name="Country">#REF!</definedName>
    <definedName name="Country_2">#N/A</definedName>
    <definedName name="Country_3">#N/A</definedName>
    <definedName name="Country_4">#N/A</definedName>
    <definedName name="Country_5">#N/A</definedName>
    <definedName name="Créditos">#REF!</definedName>
    <definedName name="CRIT1E">#REF!</definedName>
    <definedName name="CRIT1F">#REF!</definedName>
    <definedName name="critf">'[39]Bench - 99'!#REF!</definedName>
    <definedName name="Crude_Assumptions">[26]Assumptions!$C$4:$D$26</definedName>
    <definedName name="CRUDE_SPX_BBL">[32]ASSUMPTIONS!$C$36</definedName>
    <definedName name="CUADRO_10.3.1">'[40]fondo promedio'!$A$36:$L$74</definedName>
    <definedName name="CUADRO_N__4.1.3">#REF!</definedName>
    <definedName name="currency">#REF!</definedName>
    <definedName name="cvf" hidden="1">[3]TOC!#REF!</definedName>
    <definedName name="Cwvu.a." hidden="1">[17]BOP!$A$36:$IV$36,[17]BOP!$A$44:$IV$44,[17]BOP!$A$59:$IV$59,[17]BOP!#REF!,[17]BOP!#REF!,[17]BOP!$A$81:$IV$88</definedName>
    <definedName name="Cwvu.bop." hidden="1">[17]BOP!$A$36:$IV$36,[17]BOP!$A$44:$IV$44,[17]BOP!$A$59:$IV$59,[17]BOP!#REF!,[17]BOP!#REF!,[17]BOP!$A$81:$IV$88</definedName>
    <definedName name="Cwvu.bop.sr." hidden="1">[17]BOP!$A$36:$IV$36,[17]BOP!$A$44:$IV$44,[17]BOP!$A$59:$IV$59,[17]BOP!#REF!,[17]BOP!#REF!,[17]BOP!$A$81:$IV$88</definedName>
    <definedName name="Cwvu.bopsdr.sr." hidden="1">[17]BOP!$A$36:$IV$36,[17]BOP!$A$44:$IV$44,[17]BOP!$A$59:$IV$59,[17]BOP!#REF!,[17]BOP!#REF!,[17]BOP!$A$81:$IV$88</definedName>
    <definedName name="Cwvu.cotton." hidden="1">[17]BOP!$A$36:$IV$36,[17]BOP!$A$44:$IV$44,[17]BOP!$A$59:$IV$59,[17]BOP!#REF!,[17]BOP!#REF!,[17]BOP!$A$79:$IV$79,[17]BOP!$A$81:$IV$88,[17]BOP!#REF!</definedName>
    <definedName name="Cwvu.cottonall." hidden="1">[17]BOP!$A$36:$IV$36,[17]BOP!$A$44:$IV$44,[17]BOP!$A$59:$IV$59,[17]BOP!#REF!,[17]BOP!#REF!,[17]BOP!$A$79:$IV$79,[17]BOP!$A$81:$IV$88</definedName>
    <definedName name="Cwvu.exportdetails." hidden="1">[17]BOP!$A$36:$IV$36,[17]BOP!$A$44:$IV$44,[17]BOP!$A$59:$IV$59,[17]BOP!#REF!,[17]BOP!#REF!,[17]BOP!$A$79:$IV$79,[17]BOP!#REF!</definedName>
    <definedName name="Cwvu.exports." hidden="1">[17]BOP!$A$36:$IV$36,[17]BOP!$A$44:$IV$44,[17]BOP!$A$59:$IV$59,[17]BOP!#REF!,[17]BOP!#REF!,[17]BOP!$A$79:$IV$79,[17]BOP!$A$81:$IV$88,[17]BOP!#REF!</definedName>
    <definedName name="Cwvu.gold." hidden="1">[17]BOP!$A$36:$IV$36,[17]BOP!$A$44:$IV$44,[17]BOP!$A$59:$IV$59,[17]BOP!#REF!,[17]BOP!#REF!,[17]BOP!$A$79:$IV$79,[17]BOP!$A$81:$IV$88,[17]BOP!#REF!</definedName>
    <definedName name="Cwvu.goldall." hidden="1">[17]BOP!$A$36:$IV$36,[17]BOP!$A$44:$IV$44,[17]BOP!$A$59:$IV$59,[17]BOP!#REF!,[17]BOP!#REF!,[17]BOP!$A$79:$IV$79,[17]BOP!$A$81:$IV$88,[17]BOP!#REF!</definedName>
    <definedName name="Cwvu.IMPORT." hidden="1">#REF!</definedName>
    <definedName name="Cwvu.imports." hidden="1">[17]BOP!$A$36:$IV$36,[17]BOP!$A$44:$IV$44,[17]BOP!$A$59:$IV$59,[17]BOP!#REF!,[17]BOP!#REF!,[17]BOP!$A$79:$IV$79,[17]BOP!$A$81:$IV$88,[17]BOP!#REF!,[17]BOP!#REF!</definedName>
    <definedName name="Cwvu.importsall." hidden="1">[17]BOP!$A$36:$IV$36,[17]BOP!$A$44:$IV$44,[17]BOP!$A$59:$IV$59,[17]BOP!#REF!,[17]BOP!#REF!,[17]BOP!$A$79:$IV$79,[17]BOP!$A$81:$IV$88,[17]BOP!#REF!,[17]BOP!#REF!</definedName>
    <definedName name="Cwvu.Print.">[41]Indic!$A$109:$IV$109,[41]Indic!$A$196:$IV$197,[41]Indic!$A$208:$IV$209,[41]Indic!$A$217:$IV$218</definedName>
    <definedName name="Cwvu.tot." hidden="1">[17]BOP!$A$36:$IV$36,[17]BOP!$A$44:$IV$44,[17]BOP!$A$59:$IV$59,[17]BOP!#REF!,[17]BOP!#REF!,[17]BOP!$A$79:$IV$79</definedName>
    <definedName name="D" hidden="1">{"Main Economic Indicators",#N/A,FALSE,"C"}</definedName>
    <definedName name="D_Brent">[32]ASSUMPTIONS!$C$41</definedName>
    <definedName name="D_G">#REF!</definedName>
    <definedName name="D_P">#REF!</definedName>
    <definedName name="D_S">[30]IN!#REF!</definedName>
    <definedName name="DA">#REF!</definedName>
    <definedName name="DABA">#REF!</definedName>
    <definedName name="DABI">#REF!</definedName>
    <definedName name="dada">[42]OrgaGlobal!$C$8:$R$145</definedName>
    <definedName name="dadi">[42]OrgaGlobal!$T$8:$W$97</definedName>
    <definedName name="dados">'[43]OC-Corrente2001 Revisao'!$AP$1:$AQ$105</definedName>
    <definedName name="DAMU">#REF!</definedName>
    <definedName name="DATA">#REF!</definedName>
    <definedName name="data_2">#N/A</definedName>
    <definedName name="data_3">#N/A</definedName>
    <definedName name="data_4">#N/A</definedName>
    <definedName name="data_5">#N/A</definedName>
    <definedName name="data1" hidden="1">#REF!</definedName>
    <definedName name="data2" hidden="1">#REF!</definedName>
    <definedName name="data3" hidden="1">#REF!</definedName>
    <definedName name="DATE">#REF!</definedName>
    <definedName name="dates">[30]IN!#REF!</definedName>
    <definedName name="day">#REF!</definedName>
    <definedName name="DAYS_YR">[44]DWT!$D$8</definedName>
    <definedName name="DBA">[30]IN!#REF!</definedName>
    <definedName name="DBI">[30]IN!#REF!</definedName>
    <definedName name="dc" hidden="1">[3]TOC!#REF!</definedName>
    <definedName name="dd" hidden="1">#REF!</definedName>
    <definedName name="ddd" hidden="1">{"Main Economic Indicators",#N/A,FALSE,"C"}</definedName>
    <definedName name="dddd">#REF!</definedName>
    <definedName name="ddddddddddddd" hidden="1">{"Main Economic Indicators",#N/A,FALSE,"C"}</definedName>
    <definedName name="DDR">#REF!</definedName>
    <definedName name="DDRBA">#REF!</definedName>
    <definedName name="debte">#REF!</definedName>
    <definedName name="DEBTSERV">#REF!</definedName>
    <definedName name="DebtService">'[45]Indicators of Fund credit'!#REF!</definedName>
    <definedName name="DebtUnit">[46]Inp_Param!$E$33</definedName>
    <definedName name="Deflator_PIB">[22]PRESSUP!$A$12:$IV$12</definedName>
    <definedName name="deleete6">#REF!</definedName>
    <definedName name="delete">#REF!</definedName>
    <definedName name="delete10">#REF!</definedName>
    <definedName name="delete11" hidden="1">#REF!</definedName>
    <definedName name="delete2" hidden="1">#REF!</definedName>
    <definedName name="delete3">#REF!</definedName>
    <definedName name="delete4">#REF!</definedName>
    <definedName name="delete7">#REF!</definedName>
    <definedName name="delete9" hidden="1">#REF!</definedName>
    <definedName name="DEM">[19]CIRRs!$C$84</definedName>
    <definedName name="DEPOSIT">#REF!</definedName>
    <definedName name="DEPOSIT_2">#N/A</definedName>
    <definedName name="DEPOSIT_3">#N/A</definedName>
    <definedName name="DEPOSIT_4">#N/A</definedName>
    <definedName name="DEPOSIT_5">#N/A</definedName>
    <definedName name="Despesa_corrente">[22]DESPESA!$A$20:$IV$20</definedName>
    <definedName name="DET">#REF!</definedName>
    <definedName name="DevPartner">[47]Validation!$B$3:$B$61</definedName>
    <definedName name="dgbdbdbd" hidden="1">[17]BOP!$A$36:$IV$36,[17]BOP!$A$44:$IV$44,[17]BOP!$A$59:$IV$59,[17]BOP!#REF!,[17]BOP!#REF!,[17]BOP!$A$79:$IV$79</definedName>
    <definedName name="dgbssd" hidden="1">[17]BOP!$A$36:$IV$36,[17]BOP!$A$44:$IV$44,[17]BOP!$A$59:$IV$59,[17]BOP!#REF!,[17]BOP!#REF!,[17]BOP!$A$79:$IV$79</definedName>
    <definedName name="diff">#REF!</definedName>
    <definedName name="diff_2">#N/A</definedName>
    <definedName name="diff_3">#N/A</definedName>
    <definedName name="diff_4">#N/A</definedName>
    <definedName name="diff_5">#N/A</definedName>
    <definedName name="Difference">'[48]Table MA'!#REF!</definedName>
    <definedName name="dis">#REF!</definedName>
    <definedName name="DISBE">#REF!</definedName>
    <definedName name="DISBURSEMENT">#REF!</definedName>
    <definedName name="Discount" hidden="1">#REF!</definedName>
    <definedName name="Discount_IDA">'[49]newIDA Basecase'!$C$17</definedName>
    <definedName name="Discount_IDA1">#REF!</definedName>
    <definedName name="Discount_NC">#REF!</definedName>
    <definedName name="DiscountRate">#REF!</definedName>
    <definedName name="display_area_2" hidden="1">#REF!</definedName>
    <definedName name="DKK">#REF!</definedName>
    <definedName name="DM">#REF!</definedName>
    <definedName name="DMU">[30]IN!#REF!</definedName>
    <definedName name="Documentation">[25]Documentation!$A$1</definedName>
    <definedName name="DomDebt">#REF!</definedName>
    <definedName name="Donativos">#REF!</definedName>
    <definedName name="dr">#REF!</definedName>
    <definedName name="drs">'[50]Scheduled Repayment'!$E$2:$AV$2</definedName>
    <definedName name="dsaf">'[51]Table 1'!#REF!</definedName>
    <definedName name="dsaout">#REF!</definedName>
    <definedName name="dsd" hidden="1">'[5]Nat Acc'!#REF!</definedName>
    <definedName name="dsde">#REF!</definedName>
    <definedName name="dsdse">[30]IN!#REF!</definedName>
    <definedName name="dser" hidden="1">[17]BOP!$A$36:$IV$36,[17]BOP!$A$44:$IV$44,[17]BOP!$A$59:$IV$59,[17]BOP!#REF!,[17]BOP!#REF!,[17]BOP!$A$79:$IV$79,[17]BOP!$A$81:$IV$88,[17]BOP!#REF!,[17]BOP!#REF!</definedName>
    <definedName name="DTS">#REF!</definedName>
    <definedName name="dummy">#REF!</definedName>
    <definedName name="ecowas">#REF!</definedName>
    <definedName name="ecrit">'[52]NPV-DP'!#REF!</definedName>
    <definedName name="ECU">#REF!</definedName>
    <definedName name="eddsM">[25]IN_EDSS_M!$F$2</definedName>
    <definedName name="edssA">[25]IN_EDSS_A!$F$2</definedName>
    <definedName name="EdssBatchRange">#REF!</definedName>
    <definedName name="eee" hidden="1">{"Main Economic Indicators",#N/A,FALSE,"C"}</definedName>
    <definedName name="EFRE">#REF!</definedName>
    <definedName name="EFRF">#REF!</definedName>
    <definedName name="EIB">[19]CIRRs!$C$61</definedName>
    <definedName name="elevy_rate">[32]ASSUMPTIONS!$C$30</definedName>
    <definedName name="Email">#REF!</definedName>
    <definedName name="Email_2">#N/A</definedName>
    <definedName name="Email_3">#N/A</definedName>
    <definedName name="Email_4">#N/A</definedName>
    <definedName name="Email_5">#N/A</definedName>
    <definedName name="Empr_pf">[32]ASSUMPTIONS!$C$21</definedName>
    <definedName name="ENC96_TO_BOP">'[53]Links-Out'!$B$4:$U$13</definedName>
    <definedName name="end.usd">[15]CIRRs!#REF!</definedName>
    <definedName name="ENDA">[29]Q6!$E$156:$AN$156</definedName>
    <definedName name="ENDA_PR">#REF!</definedName>
    <definedName name="ENDE">#REF!</definedName>
    <definedName name="er">#REF!</definedName>
    <definedName name="ergf" hidden="1">{"Main Economic Indicators",#N/A,FALSE,"C"}</definedName>
    <definedName name="ergferger" hidden="1">{"Main Economic Indicators",#N/A,FALSE,"C"}</definedName>
    <definedName name="ergferger_1" hidden="1">{"Main Economic Indicators",#N/A,FALSE,"C"}</definedName>
    <definedName name="ergferger_2" hidden="1">{"Main Economic Indicators",#N/A,FALSE,"C"}</definedName>
    <definedName name="ergferger1" hidden="1">{"Main Economic Indicators",#N/A,FALSE,"C"}</definedName>
    <definedName name="ergferger2" hidden="1">{"Main Economic Indicators",#N/A,FALSE,"C"}</definedName>
    <definedName name="ergferger3" hidden="1">{"Main Economic Indicators",#N/A,FALSE,"C"}</definedName>
    <definedName name="ersd">#REF!</definedName>
    <definedName name="erwre">{"'Resources'!$A$1:$W$34","'Balance Sheet'!$A$1:$W$58","'SFD'!$A$1:$J$52"}</definedName>
    <definedName name="ESP">#REF!</definedName>
    <definedName name="EU">[19]CIRRs!$C$62</definedName>
    <definedName name="EUR">[19]CIRRs!$C$87</definedName>
    <definedName name="EV__LASTREFTIME__" hidden="1">39114.6721990741</definedName>
    <definedName name="Exch.Rate">#REF!</definedName>
    <definedName name="exchrate">'[25]In_Current ex.rate'!$A$2</definedName>
    <definedName name="ExchRateUSD">[28]Info!$B$20:$F$46</definedName>
    <definedName name="exp">[54]exports!#REF!,[54]exports!#REF!,[54]exports!#REF!</definedName>
    <definedName name="EXPORTS">[54]exports!#REF!</definedName>
    <definedName name="EXR_UPDATE">#REF!</definedName>
    <definedName name="ext">#REF!</definedName>
    <definedName name="ext_2">#N/A</definedName>
    <definedName name="ext_3">#N/A</definedName>
    <definedName name="ext_4">#N/A</definedName>
    <definedName name="ext_5">#N/A</definedName>
    <definedName name="EXTDEBT">#REF!</definedName>
    <definedName name="External_debt_indicators">[55]Table3!$F$8:$AB$437:'[55]Table3'!$AB$9</definedName>
    <definedName name="f" hidden="1">{"Main Economic Indicators",#N/A,FALSE,"C"}</definedName>
    <definedName name="Fax">#REF!</definedName>
    <definedName name="Fax_2">#N/A</definedName>
    <definedName name="Fax_3">#N/A</definedName>
    <definedName name="Fax_4">#N/A</definedName>
    <definedName name="Fax_5">#N/A</definedName>
    <definedName name="FCode" hidden="1">#REF!</definedName>
    <definedName name="fcrit">'[52]NPV-DP'!#REF!</definedName>
    <definedName name="ff" hidden="1">#REF!</definedName>
    <definedName name="fff" hidden="1">{"Main Economic Indicators",#N/A,FALSE,"C"}</definedName>
    <definedName name="fffffffffffff"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ffffffffffffff" hidden="1">[17]BOP!$A$36:$IV$36,[17]BOP!$A$44:$IV$44,[17]BOP!$A$59:$IV$59,[17]BOP!#REF!,[17]BOP!#REF!,[17]BOP!$A$79:$IV$79,[17]BOP!$A$81:$IV$88,[17]BOP!#REF!</definedName>
    <definedName name="fffffffffffffffffffff" hidden="1">[17]BOP!$A$36:$IV$36,[17]BOP!$A$44:$IV$44,[17]BOP!$A$59:$IV$59,[17]BOP!#REF!,[17]BOP!#REF!,[17]BOP!$A$79:$IV$79,[17]BOP!$A$81:$IV$88,[17]BOP!#REF!,[17]BOP!#REF!</definedName>
    <definedName name="FIDR">#REF!</definedName>
    <definedName name="FIFTYLARGE">#REF!</definedName>
    <definedName name="FIFTYLARGE_2">#N/A</definedName>
    <definedName name="FIFTYLARGE_3">#N/A</definedName>
    <definedName name="FIFTYLARGE_4">#N/A</definedName>
    <definedName name="FIFTYLARGE_5">#N/A</definedName>
    <definedName name="FIM">#REF!</definedName>
    <definedName name="Fin_Cost_Trade">[56]Assumptions!$J$43</definedName>
    <definedName name="FINREQ">#REF!</definedName>
    <definedName name="FISC">#REF!</definedName>
    <definedName name="FISC_CAL">#REF!</definedName>
    <definedName name="fisc1">#REF!</definedName>
    <definedName name="fisc2">#REF!</definedName>
    <definedName name="FISC2E">#REF!</definedName>
    <definedName name="FISCE">#REF!</definedName>
    <definedName name="FLOWS">#REF!</definedName>
    <definedName name="FMB">[30]IN!#REF!</definedName>
    <definedName name="Forson" hidden="1">#REF!</definedName>
    <definedName name="fr">#REF!</definedName>
    <definedName name="fr_2">#N/A</definedName>
    <definedName name="fr_3">#N/A</definedName>
    <definedName name="fr_4">#N/A</definedName>
    <definedName name="fr_5">#N/A</definedName>
    <definedName name="FRF">#REF!</definedName>
    <definedName name="FULL">[11]Survey!$A$1:$BQ$151</definedName>
    <definedName name="fund">#REF!</definedName>
    <definedName name="FUNHOLD">#REF!</definedName>
    <definedName name="Gasoil_px">[26]Assumptions!$J$49</definedName>
    <definedName name="GBP">#REF!</definedName>
    <definedName name="GCEC">#REF!</definedName>
    <definedName name="GCED">#REF!</definedName>
    <definedName name="GCEE">#REF!</definedName>
    <definedName name="GCEEP">#REF!</definedName>
    <definedName name="GCEES">#REF!</definedName>
    <definedName name="GCEG">#REF!</definedName>
    <definedName name="GCEH">#REF!</definedName>
    <definedName name="GCEHP">#REF!</definedName>
    <definedName name="GCEI_D">#REF!</definedName>
    <definedName name="GCEI_F">#REF!</definedName>
    <definedName name="GCENL">#REF!</definedName>
    <definedName name="GCEO">#REF!</definedName>
    <definedName name="GCESWH">#REF!</definedName>
    <definedName name="GCEW">#REF!</definedName>
    <definedName name="GCG">[30]IN!#REF!</definedName>
    <definedName name="GCGC">[30]IN!#REF!</definedName>
    <definedName name="GCRG">#REF!</definedName>
    <definedName name="GDP">[49]MACRO!$C$5:$Z$5</definedName>
    <definedName name="gedr">'[27]Debt 2009'!#REF!</definedName>
    <definedName name="gf">[18]Assumptions!#REF!</definedName>
    <definedName name="GG">#REF!</definedName>
    <definedName name="GGEC">#REF!</definedName>
    <definedName name="GGENL">#REF!</definedName>
    <definedName name="ggggggggg" hidden="1">{#N/A,#N/A,FALSE,"Ind. Selecc.";#N/A,#N/A,FALSE,"Nec Fin Ext";#N/A,#N/A,FALSE,"Tab-3";#N/A,#N/A,FALSE,"Tab-4";#N/A,#N/A,FALSE,"Tab-5";#N/A,#N/A,FALSE,"Tab-6";#N/A,#N/A,FALSE,"Tab-7";#N/A,#N/A,FALSE,"Tab-8";#N/A,#N/A,FALSE,"Tab-9";#N/A,#N/A,FALSE,"Tab-10";#N/A,#N/A,FALSE,"Tab-11";#N/A,#N/A,FALSE,"IVA";#N/A,#N/A,FALSE,"Tab-13";#N/A,#N/A,FALSE,"Tab-14";#N/A,#N/A,FALSE,"Tab-15"}</definedName>
    <definedName name="GGRG">#REF!</definedName>
    <definedName name="GH_GBP">[32]ASSUMPTIONS!$C$28</definedName>
    <definedName name="GHANA">0.276816609</definedName>
    <definedName name="Ghana__Basic_Data">#REF!</definedName>
    <definedName name="Ghana__Basic_Data__concluded">#REF!</definedName>
    <definedName name="GNPC">0.723183391</definedName>
    <definedName name="GO">#REF!</definedName>
    <definedName name="gov">'[50]Scheduled Repayment'!$E$1:$AV$1</definedName>
    <definedName name="Gra_IDA">'[57]new multi borr (Sce 2)'!$C$14</definedName>
    <definedName name="Grace_IDA">'[49]newIDA Basecase'!$C$14</definedName>
    <definedName name="Grace_IDA1">#REF!</definedName>
    <definedName name="Grace_NC">#REF!</definedName>
    <definedName name="Grace1_IDA">#REF!</definedName>
    <definedName name="GRÁFICO_10.3.1.">'[40]GRÁFICO DE FONDO POR AFILIADO'!$A$3:$H$35</definedName>
    <definedName name="GRÁFICO_10.3.2">'[40]GRÁFICO DE FONDO POR AFILIADO'!$A$36:$H$68</definedName>
    <definedName name="GRÁFICO_10.3.3">'[40]GRÁFICO DE FONDO POR AFILIADO'!$A$69:$H$101</definedName>
    <definedName name="GRÁFICO_10.3.4.">'[40]GRÁFICO DE FONDO POR AFILIADO'!$A$103:$H$135</definedName>
    <definedName name="GRÁFICO_N_10.2.4.">#REF!</definedName>
    <definedName name="GROWTH">'[58]Old Table'!$A$53:$L$61</definedName>
    <definedName name="gtssd" hidden="1">[17]BOP!$A$36:$IV$36,[17]BOP!$A$44:$IV$44,[17]BOP!$A$59:$IV$59,[17]BOP!#REF!,[17]BOP!#REF!,[17]BOP!$A$79:$IV$79,[17]BOP!$A$81:$IV$88,[17]BOP!#REF!,[17]BOP!#REF!</definedName>
    <definedName name="haujai">#REF!</definedName>
    <definedName name="HDSUMNOA1">#REF!</definedName>
    <definedName name="HDSUMNoa11">#REF!</definedName>
    <definedName name="hhhhhhhhhhh" hidden="1">{"Main Economic Indicators",#N/A,FALSE,"C"}</definedName>
    <definedName name="hi">#REF!</definedName>
    <definedName name="HiddenRows" hidden="1">#REF!</definedName>
    <definedName name="HIPCDATA">#REF!</definedName>
    <definedName name="HQ">#REF!</definedName>
    <definedName name="HTML_CodePage">1252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i">#REF!</definedName>
    <definedName name="Ibrd">[19]CIRRs!$C$63</definedName>
    <definedName name="IDA">[19]CIRRs!$C$64</definedName>
    <definedName name="IDA_assistance">'[59]tab 14'!$B$6:$U$25</definedName>
    <definedName name="Ifad">[19]CIRRs!$C$65</definedName>
    <definedName name="IFEMREPRT">#REF!</definedName>
    <definedName name="ifs">[23]Zambia!#REF!</definedName>
    <definedName name="IM">#REF!</definedName>
    <definedName name="IMD">#REF!</definedName>
    <definedName name="impact">[60]Impact!$A$60:$AQ$81</definedName>
    <definedName name="IN">'[25]INPUT-A'!#REF!</definedName>
    <definedName name="indicator">#REF!</definedName>
    <definedName name="INFISC1">#REF!</definedName>
    <definedName name="INFISC2">#REF!</definedName>
    <definedName name="INFLATION_RATE">[32]ASSUMPTIONS!$C$12</definedName>
    <definedName name="info">[30]IN!#REF!</definedName>
    <definedName name="infonotes">#REF!</definedName>
    <definedName name="INMN">#REF!</definedName>
    <definedName name="INPROJ">#REF!</definedName>
    <definedName name="INPUT">'[25]INPUT-A'!$A$2</definedName>
    <definedName name="InstrumentID">[61]Validation!$D$27:$D$30</definedName>
    <definedName name="insurvey">[25]IN_Survey!$B$1</definedName>
    <definedName name="int">#REF!</definedName>
    <definedName name="Int_Ext">'[62]Input-INSTRUCTIONS'!$D$1</definedName>
    <definedName name="INTEREST">#REF!</definedName>
    <definedName name="Interest_IDA">'[49]newIDA Basecase'!$C$16</definedName>
    <definedName name="Interest_IDA1">#REF!</definedName>
    <definedName name="Interest_NC">#REF!</definedName>
    <definedName name="InterestRate">#REF!</definedName>
    <definedName name="inthalf">[63]Sheet4!$C$58:$G$112</definedName>
    <definedName name="INV">#REF!</definedName>
    <definedName name="IPM">[30]IN!#REF!</definedName>
    <definedName name="ISD">#REF!</definedName>
    <definedName name="IsDB">[19]CIRRs!$C$68</definedName>
    <definedName name="ITL">#REF!</definedName>
    <definedName name="j">[64]IN!$E$274:$AC$274</definedName>
    <definedName name="J_CRUDE_PX">[32]ASSUMPTIONS!$C$38</definedName>
    <definedName name="joeeee" hidden="1">{"red33",#N/A,FALSE,"Sheet1"}</definedName>
    <definedName name="JPY">#REF!</definedName>
    <definedName name="JUBILEE_OPS_COST_ADJ._FACTOR">[32]ASSUMPTIONS!$C$39</definedName>
    <definedName name="k">#REF!</definedName>
    <definedName name="kafui">#REF!</definedName>
    <definedName name="kafui_2">#N/A</definedName>
    <definedName name="kafui_3">#N/A</definedName>
    <definedName name="kafui_4">#N/A</definedName>
    <definedName name="kafui_5">#N/A</definedName>
    <definedName name="kay" hidden="1">{"Main Economic Indicators",#N/A,FALSE,"C"}</definedName>
    <definedName name="KDSE">#REF!</definedName>
    <definedName name="KDSF">#REF!</definedName>
    <definedName name="Kero_px">[26]Assumptions!$J$47</definedName>
    <definedName name="KEY">'[58]Old Table'!$A$1:$AB$51</definedName>
    <definedName name="kkkk">#REF!</definedName>
    <definedName name="KWD">#REF!</definedName>
    <definedName name="LANG">[62]START!$M$10</definedName>
    <definedName name="latest1998">#REF!</definedName>
    <definedName name="latest1998_2">#N/A</definedName>
    <definedName name="latest1998_3">#N/A</definedName>
    <definedName name="latest1998_4">#N/A</definedName>
    <definedName name="latest1998_5">#N/A</definedName>
    <definedName name="LE">#REF!</definedName>
    <definedName name="LEGC">#REF!</definedName>
    <definedName name="llkk">#REF!</definedName>
    <definedName name="LOANS">#REF!</definedName>
    <definedName name="LOANS_2">#N/A</definedName>
    <definedName name="LOANS_3">#N/A</definedName>
    <definedName name="LOANS_4">#N/A</definedName>
    <definedName name="LOANS_5">#N/A</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P">#REF!</definedName>
    <definedName name="LPG_px">[26]Assumptions!$J$43</definedName>
    <definedName name="LUR">#REF!</definedName>
    <definedName name="Lyon">[24]Sheet3!$O$1</definedName>
    <definedName name="M_factor">#REF!</definedName>
    <definedName name="M_indices">#REF!</definedName>
    <definedName name="MACRO">#REF!</definedName>
    <definedName name="mar">#REF!</definedName>
    <definedName name="maturitiees">#REF!</definedName>
    <definedName name="Maturity_IDA">'[49]newIDA Basecase'!$C$15</definedName>
    <definedName name="Maturity_IDA1">#REF!</definedName>
    <definedName name="Maturity_NC">#REF!</definedName>
    <definedName name="MCV_B">[29]Q6!$E$166:$AN$166</definedName>
    <definedName name="MDA">[47]Validation!$A$3:$A$40</definedName>
    <definedName name="MFBOPINPUT">#REF!</definedName>
    <definedName name="Mgt_fuel">[32]ASSUMPTIONS!$C$19</definedName>
    <definedName name="mi" hidden="1">#REF!</definedName>
    <definedName name="MIDDLE">#REF!</definedName>
    <definedName name="Mindices">#REF!</definedName>
    <definedName name="MISSION">#REF!</definedName>
    <definedName name="MNDATES">#REF!</definedName>
    <definedName name="MONE">#REF!</definedName>
    <definedName name="money">#REF!</definedName>
    <definedName name="MONF">#REF!</definedName>
    <definedName name="monsur">#REF!</definedName>
    <definedName name="MonSurScenario">#REF!</definedName>
    <definedName name="monthlyMS">[25]Monthly!$B$1</definedName>
    <definedName name="montlu17">#REF!</definedName>
    <definedName name="MONY">#REF!</definedName>
    <definedName name="n">#REF!</definedName>
    <definedName name="Name">#REF!</definedName>
    <definedName name="Name_2">#N/A</definedName>
    <definedName name="Name_3">#N/A</definedName>
    <definedName name="Name_4">#N/A</definedName>
    <definedName name="Name_5">#N/A</definedName>
    <definedName name="NAMES">[30]IN!#REF!</definedName>
    <definedName name="NARROW">#REF!</definedName>
    <definedName name="NCG">[30]IN!#REF!</definedName>
    <definedName name="NCG_R">[30]IN!#REF!</definedName>
    <definedName name="NCP">[30]IN!#REF!</definedName>
    <definedName name="NCP_R">[30]IN!#REF!</definedName>
    <definedName name="NCurr">#REF!</definedName>
    <definedName name="NCurrX">#REF!</definedName>
    <definedName name="Ndf">[19]CIRRs!$C$69</definedName>
    <definedName name="new">#REF!</definedName>
    <definedName name="NEW_DS">#REF!</definedName>
    <definedName name="NewRGDf">#REF!</definedName>
    <definedName name="NFA">'[25]IN_NFA&amp;PSC'!$B$1</definedName>
    <definedName name="NFI">[30]IN!#REF!</definedName>
    <definedName name="NFI_R">[30]IN!#REF!</definedName>
    <definedName name="NFIP">[30]IN!#REF!</definedName>
    <definedName name="NGDP">#REF!</definedName>
    <definedName name="NGDP_R">#REF!</definedName>
    <definedName name="NGK">#REF!</definedName>
    <definedName name="NGNI">#REF!</definedName>
    <definedName name="NGPXO">#REF!</definedName>
    <definedName name="NGPXO_R">#REF!</definedName>
    <definedName name="NINV">[30]IN!#REF!</definedName>
    <definedName name="NINV_R">[30]IN!#REF!</definedName>
    <definedName name="NLG">[19]CIRRs!$C$99</definedName>
    <definedName name="NM">[30]IN!#REF!</definedName>
    <definedName name="NM_R">[30]IN!#REF!</definedName>
    <definedName name="NMG">[30]IN!#REF!</definedName>
    <definedName name="NMG_R">[30]IN!#REF!</definedName>
    <definedName name="nn" hidden="1">{"Main Economic Indicators",#N/A,FALSE,"C"}</definedName>
    <definedName name="NNAMES">[30]IN!#REF!</definedName>
    <definedName name="nnga" hidden="1">#REF!</definedName>
    <definedName name="nnn" hidden="1">{"Main Economic Indicators",#N/A,FALSE,"C"}</definedName>
    <definedName name="nnn_1" hidden="1">{"Main Economic Indicators",#N/A,FALSE,"C"}</definedName>
    <definedName name="nnn_2" hidden="1">{"Main Economic Indicators",#N/A,FALSE,"C"}</definedName>
    <definedName name="NO._OF_MONTHS_IN_THE_YEAR">[32]ASSUMPTIONS!$C$25</definedName>
    <definedName name="NOK">#REF!</definedName>
    <definedName name="NonBankFI">[25]IN_NBFI!$B$2</definedName>
    <definedName name="NOTES">#REF!</definedName>
    <definedName name="NX">[30]IN!#REF!</definedName>
    <definedName name="NX_R">[30]IN!#REF!</definedName>
    <definedName name="NXG">[30]IN!#REF!</definedName>
    <definedName name="NXG_R">[30]IN!#REF!</definedName>
    <definedName name="OCEconomico">[12]Resumo_Âmbito!$Z$1:$AN$266</definedName>
    <definedName name="oda">'[65]Figure 6 NPV'!$G$4</definedName>
    <definedName name="Og_Factor">[32]ASSUMPTIONS!$C$44</definedName>
    <definedName name="OICP">#REF!</definedName>
    <definedName name="OiOrgPro">[38]Provincial!$IQ$5:$IU$88</definedName>
    <definedName name="Okume" hidden="1">{#N/A,#N/A,FALSE,"DISTRBN";#N/A,#N/A,FALSE,"INDEX";#N/A,#N/A,FALSE,"SUMMARY";#N/A,#N/A,FALSE,"summary2";#N/A,#N/A,FALSE,"P&amp;L";#N/A,#N/A,FALSE,"Net Rev";#N/A,#N/A,FALSE,"Oil Prices";#N/A,#N/A,FALSE,"bopd";#N/A,#N/A,FALSE,"OIL&amp;GAS";#N/A,#N/A,FALSE,"Field Rev";#N/A,#N/A,FALSE,"MBOPD PRODN";#N/A,#N/A,FALSE,"mmcfd PRODN";#N/A,#N/A,FALSE,"Field P&amp;L";#N/A,#N/A,FALSE,"G &amp; A 1";#N/A,#N/A,FALSE,"G &amp; A 2";#N/A,#N/A,FALSE,"G &amp; A 3";#N/A,#N/A,FALSE,"T-W";#N/A,#N/A,FALSE,"CAPEX 1";#N/A,#N/A,FALSE,"CAPEX 2"}</definedName>
    <definedName name="Opec">[19]CIRRs!$C$66</definedName>
    <definedName name="OrderTable" hidden="1">#REF!</definedName>
    <definedName name="orga">[38]Orgao!$IJ$4:$IQ$124</definedName>
    <definedName name="orgao">[66]ClasOrg!$A$1:$B$132</definedName>
    <definedName name="OUTDS1">#REF!</definedName>
    <definedName name="OUTFISC">#REF!</definedName>
    <definedName name="OUTIMF">#REF!</definedName>
    <definedName name="OUTMN">#REF!</definedName>
    <definedName name="OUTPUT">[67]Output!#REF!</definedName>
    <definedName name="OUTPUT_CY">'[25]output Cy'!$A$2</definedName>
    <definedName name="OUTPUT_FY">'[25]output FY'!$A$2</definedName>
    <definedName name="OUTPUT_Q">'[25]output q'!$A$2</definedName>
    <definedName name="outras">[20]DespCoefs!$C$42:$Q$42</definedName>
    <definedName name="Overview">[25]Overview!$A$1</definedName>
    <definedName name="OWNERSHIP">#REF!</definedName>
    <definedName name="OWNERSHIP_2">#N/A</definedName>
    <definedName name="OWNERSHIP_3">#N/A</definedName>
    <definedName name="OWNERSHIP_4">#N/A</definedName>
    <definedName name="OWNERSHIP_5">#N/A</definedName>
    <definedName name="PAGE5">#REF!</definedName>
    <definedName name="Parcel">'[26]Lifting Sch-NIG'!$I$7</definedName>
    <definedName name="Parcels_Per_Yr">[26]Assumptions!$D$49</definedName>
    <definedName name="Parmeshwar">[10]E!$AJ$98:$AX$115</definedName>
    <definedName name="PARPA_Investimento" hidden="1">{#N/A,#N/A,FALSE,"Ind. Selecc.";#N/A,#N/A,FALSE,"Nec Fin Ext";#N/A,#N/A,FALSE,"Tab-3";#N/A,#N/A,FALSE,"Tab-4";#N/A,#N/A,FALSE,"Tab-5";#N/A,#N/A,FALSE,"Tab-6";#N/A,#N/A,FALSE,"Tab-7";#N/A,#N/A,FALSE,"Tab-8";#N/A,#N/A,FALSE,"Tab-9";#N/A,#N/A,FALSE,"Tab-10";#N/A,#N/A,FALSE,"Tab-11";#N/A,#N/A,FALSE,"IVA";#N/A,#N/A,FALSE,"Tab-13";#N/A,#N/A,FALSE,"Tab-14";#N/A,#N/A,FALSE,"Tab-15"}</definedName>
    <definedName name="participation">#REF!</definedName>
    <definedName name="PAYCAP">#REF!</definedName>
    <definedName name="PCPI">#REF!</definedName>
    <definedName name="PCPIE">#REF!</definedName>
    <definedName name="pcsod">'[50]Scheduled Repayment'!$E$4:$AK$4</definedName>
    <definedName name="pcsodds">'[50]Scheduled Repayment'!$E$3:$AK$3</definedName>
    <definedName name="pctables2003">#REF!</definedName>
    <definedName name="period">[68]IN!$D$1:$I$1</definedName>
    <definedName name="PETROL_PX_GALLON">[32]ASSUMPTIONS!$C$43</definedName>
    <definedName name="PETROL_PX_LITRE">[32]ASSUMPTIONS!$C$42</definedName>
    <definedName name="Phone">#REF!</definedName>
    <definedName name="Phone_2">#N/A</definedName>
    <definedName name="Phone_3">#N/A</definedName>
    <definedName name="Phone_4">#N/A</definedName>
    <definedName name="Phone_5">#N/A</definedName>
    <definedName name="PIB">[22]PRESSUP!$A$10:$IV$10</definedName>
    <definedName name="PIN" hidden="1">{"red33",#N/A,FALSE,"Sheet1"}</definedName>
    <definedName name="PINSelInd">#REF!</definedName>
    <definedName name="POK">#REF!</definedName>
    <definedName name="PR">#REF!</definedName>
    <definedName name="pr_sr">#REF!</definedName>
    <definedName name="Premium_Gasolinepx">[26]Assumptions!$J$46</definedName>
    <definedName name="price_adjust">[18]Assumptions!#REF!</definedName>
    <definedName name="PRINT">[54]assumpts.!#REF!</definedName>
    <definedName name="print_2">#N/A</definedName>
    <definedName name="print_3">#N/A</definedName>
    <definedName name="print_4">#N/A</definedName>
    <definedName name="print_5">#N/A</definedName>
    <definedName name="_xlnm.Print_Area" localSheetId="2">Expenditure!$A$1:$U$82</definedName>
    <definedName name="_xlnm.Print_Area" localSheetId="1">Revenue!$A$1:$U$99</definedName>
    <definedName name="_xlnm.Print_Area" localSheetId="0">Summary!$A$1:$U$126</definedName>
    <definedName name="_xlnm.Print_Area">'[69]Table 1'!#REF!</definedName>
    <definedName name="PRINT_AREA_MI">#REF!</definedName>
    <definedName name="PRINT_AREA_MI_2">#N/A</definedName>
    <definedName name="PRINT_AREA_MI_3">#N/A</definedName>
    <definedName name="PRINT_AREA_MI_4">#N/A</definedName>
    <definedName name="PRINT_AREA_MI_5">#N/A</definedName>
    <definedName name="Print_Area_T3">'[70]Table 3'!$A$1:$I$51</definedName>
    <definedName name="Print_Area_T4">'[70]Table 4'!$A$5:$L$85</definedName>
    <definedName name="Print_Area_T5">'[70]Table 5'!$A$2:$L$56</definedName>
    <definedName name="Print_Area_T6">'[70]Table 6'!$A$1:$AF$86</definedName>
    <definedName name="Print_Area1">#REF!</definedName>
    <definedName name="Print_Areaq56">#REF!</definedName>
    <definedName name="Print_Areaq56_2">#N/A</definedName>
    <definedName name="Print_Areaq56_3">#N/A</definedName>
    <definedName name="Print_Areaq56_4">#N/A</definedName>
    <definedName name="Print_Areaq56_5">#N/A</definedName>
    <definedName name="PRINT_SHEET_F_ALL_YEARS">#REF!</definedName>
    <definedName name="_xlnm.Print_Titles" localSheetId="2">Expenditure!$A:$A,Expenditure!$2:$6</definedName>
    <definedName name="_xlnm.Print_Titles" localSheetId="1">Revenue!$A:$A,Revenue!$2:$6</definedName>
    <definedName name="_xlnm.Print_Titles" localSheetId="0">Summary!$A:$A,Summary!$2:$6</definedName>
    <definedName name="_xlnm.Print_Titles">[71]SUMMARY!$B$1:$D$65536,[71]SUMMARY!$A$3:$IV$5</definedName>
    <definedName name="Print_Titles_MI">#REF!</definedName>
    <definedName name="PRINT_TITLES_MI_2">#N/A</definedName>
    <definedName name="PRINT_TITLES_MI_3">#N/A</definedName>
    <definedName name="PRINT_TITLES_MI_4">#N/A</definedName>
    <definedName name="PRINT_TITLES_MI_5">#N/A</definedName>
    <definedName name="print16">'[72]16'!#REF!</definedName>
    <definedName name="print20">#REF!</definedName>
    <definedName name="PrintArea">'[70]Table 2'!$A$3:$L$54</definedName>
    <definedName name="PRINTBOP">#REF!</definedName>
    <definedName name="Printing">#REF!</definedName>
    <definedName name="Printing_2">#N/A</definedName>
    <definedName name="Printing_3">#N/A</definedName>
    <definedName name="Printing_4">#N/A</definedName>
    <definedName name="Printing_5">#N/A</definedName>
    <definedName name="PriorOrigem">'[34]Prioritários 2002'!$Z$4:$AH$177</definedName>
    <definedName name="ProdForm" hidden="1">#REF!</definedName>
    <definedName name="Product" hidden="1">#REF!</definedName>
    <definedName name="PROG">#REF!</definedName>
    <definedName name="proj00">[73]sources!#REF!</definedName>
    <definedName name="promgraf">[74]GRAFPROM!#REF!</definedName>
    <definedName name="Prova">#REF!</definedName>
    <definedName name="prphalf">[63]Sheet4!$C$3:$G$57</definedName>
    <definedName name="PRPINTSEPT">[75]STOCK!$D$4:$W$102</definedName>
    <definedName name="PRT">#REF!</definedName>
    <definedName name="PTE">#REF!</definedName>
    <definedName name="Public" hidden="1">{#N/A,#N/A,FALSE,"Ind. Selecc.";#N/A,#N/A,FALSE,"Nec Fin Ext";#N/A,#N/A,FALSE,"Tab-3";#N/A,#N/A,FALSE,"Tab-4";#N/A,#N/A,FALSE,"Tab-5";#N/A,#N/A,FALSE,"Tab-6";#N/A,#N/A,FALSE,"Tab-7";#N/A,#N/A,FALSE,"Tab-8";#N/A,#N/A,FALSE,"Tab-9";#N/A,#N/A,FALSE,"Tab-10";#N/A,#N/A,FALSE,"Tab-11";#N/A,#N/A,FALSE,"IVA";#N/A,#N/A,FALSE,"Tab-13";#N/A,#N/A,FALSE,"Tab-14";#N/A,#N/A,FALSE,"Tab-15"}</definedName>
    <definedName name="publica">[20]DespCoefs!$C$26:$Q$26</definedName>
    <definedName name="q">#REF!</definedName>
    <definedName name="Q_indices">#REF!</definedName>
    <definedName name="QProjConstant">[25]Q_proj_const!$B$1</definedName>
    <definedName name="QProjCurrent">[25]Q_proj_curr!$B$1</definedName>
    <definedName name="qr">'[76]Selected Indicators '!#REF!</definedName>
    <definedName name="qr_3">#N/A</definedName>
    <definedName name="quarteMSconstant">[25]Q_const!$B$1</definedName>
    <definedName name="quarterlyMS">[25]MonQuart!$B$1</definedName>
    <definedName name="qw">'[76]Selected Indicators '!#REF!</definedName>
    <definedName name="qw_3">#N/A</definedName>
    <definedName name="RCArea" hidden="1">#REF!</definedName>
    <definedName name="RD">[35]BSD5!#REF!</definedName>
    <definedName name="RD_2">#N/A</definedName>
    <definedName name="RD_3">#N/A</definedName>
    <definedName name="RD_5">#N/A</definedName>
    <definedName name="Receita_orçamental">[22]DESPESA!$A$7:$IV$7</definedName>
    <definedName name="Receita_orçamental_excl_mega_projectos">[77]RECEITA!#REF!</definedName>
    <definedName name="REDUC">[24]Sheet1!$I$1</definedName>
    <definedName name="reduct">#REF!</definedName>
    <definedName name="relief17">[1]C!$U$1</definedName>
    <definedName name="Report">#REF!</definedName>
    <definedName name="Reporting_Figures">[78]Lists!$E$2:$E$1048576</definedName>
    <definedName name="Rescheduling_assumptions_continued">#REF!</definedName>
    <definedName name="Reserves">[25]Reserves!$A$1</definedName>
    <definedName name="retr2" hidden="1">{"Main Economic Indicators",#N/A,FALSE,"C"}</definedName>
    <definedName name="rev">#REF!</definedName>
    <definedName name="revenue">[24]Sheet3!$A$747:$IV$747</definedName>
    <definedName name="Revisions">[24]Sheet1!$B$4:$M$46</definedName>
    <definedName name="RgCcode">[79]EERProfile!$B$2</definedName>
    <definedName name="RgCName">[79]EERProfile!$A$2</definedName>
    <definedName name="RgFdBaseYr">[79]EERProfile!$O$2</definedName>
    <definedName name="RgFdBper">[79]EERProfile!$M$2</definedName>
    <definedName name="RgFdDefBaseYr">[79]EERProfile!$P$2</definedName>
    <definedName name="RgFdEper">[79]EERProfile!$N$2</definedName>
    <definedName name="RgFdGrFoot">[79]EERProfile!$AC$2</definedName>
    <definedName name="RgFdGrSeries">[79]EERProfile!$AA$2:$AA$7</definedName>
    <definedName name="RgFdGrSeriesVal">[79]EERProfile!$AB$2:$AB$7</definedName>
    <definedName name="RgFdGrType">[79]EERProfile!$Z$2</definedName>
    <definedName name="RgFdPartCseries">[79]EERProfile!$K$2</definedName>
    <definedName name="RgFdPartCsource">#REF!</definedName>
    <definedName name="RgFdPartEseries">#REF!</definedName>
    <definedName name="RgFdPartEsource">#REF!</definedName>
    <definedName name="RgFdPartUserFile">[79]EERProfile!$L$2</definedName>
    <definedName name="RgFdReptCSeries">#REF!</definedName>
    <definedName name="RgFdReptCsource">#REF!</definedName>
    <definedName name="RgFdReptEseries">#REF!</definedName>
    <definedName name="RgFdReptEsource">#REF!</definedName>
    <definedName name="RgFdReptUserFile">[79]EERProfile!$G$2</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NGNM">#REF!</definedName>
    <definedName name="rr" hidden="1">#REF!</definedName>
    <definedName name="rrr">#REF!</definedName>
    <definedName name="rrr_2">#N/A</definedName>
    <definedName name="rrr_3">#N/A</definedName>
    <definedName name="rrr_4">#N/A</definedName>
    <definedName name="rrr_5">#N/A</definedName>
    <definedName name="rt">#REF!</definedName>
    <definedName name="rtr" hidden="1">{"Main Economic Indicators",#N/A,FALSE,"C"}</definedName>
    <definedName name="rtre" hidden="1">{"Main Economic Indicators",#N/A,FALSE,"C"}</definedName>
    <definedName name="rtre_1" hidden="1">{"Main Economic Indicators",#N/A,FALSE,"C"}</definedName>
    <definedName name="rtre_2" hidden="1">{"Main Economic Indicators",#N/A,FALSE,"C"}</definedName>
    <definedName name="rtre1" hidden="1">{"Main Economic Indicators",#N/A,FALSE,"C"}</definedName>
    <definedName name="rtre2" hidden="1">{"Main Economic Indicators",#N/A,FALSE,"C"}</definedName>
    <definedName name="rural">#REF!</definedName>
    <definedName name="rural_2">#N/A</definedName>
    <definedName name="rural_3">#N/A</definedName>
    <definedName name="rural_4">#N/A</definedName>
    <definedName name="rural_5">#N/A</definedName>
    <definedName name="Rwvu.Export." hidden="1">#REF!,#REF!</definedName>
    <definedName name="Rwvu.IMPORT." hidden="1">#REF!</definedName>
    <definedName name="Rwvu.Print." hidden="1">#N/A</definedName>
    <definedName name="rXDR">[19]CIRRs!$C$109</definedName>
    <definedName name="ry" hidden="1">{TRUE,TRUE,-0.5,-14.75,603,387,FALSE,TRUE,TRUE,TRUE,0,1,2,1,2,1,1,4,TRUE,TRUE,3,TRUE,1,TRUE,75,"Swvu.Print.","ACwvu.Print.",#N/A,FALSE,FALSE,1,0.75,0.6,0.5,1,"","",TRUE,FALSE,TRUE,FALSE,1,#N/A,1,1,#DIV/0!,FALSE,"Rwvu.Print.",#N/A,FALSE,FALSE,FALSE,1,65532,300,FALSE,FALSE,TRUE,TRUE,TRUE}</definedName>
    <definedName name="s">#REF!</definedName>
    <definedName name="s_3">#N/A</definedName>
    <definedName name="s_4">#N/A</definedName>
    <definedName name="S_Bonus">[32]ASSUMPTIONS!$C$15</definedName>
    <definedName name="SAL_FACTOR">[32]ASSUMPTIONS!$C$13</definedName>
    <definedName name="SAPBEXrevision">1</definedName>
    <definedName name="SAPBEXsysID">"BWP"</definedName>
    <definedName name="SAPBEXwbID">"3JWNKPJPDI66MGYD92LLP8GMR"</definedName>
    <definedName name="SAR">#REF!</definedName>
    <definedName name="SAVE">#REF!</definedName>
    <definedName name="scale">#REF!</definedName>
    <definedName name="ScaleFactor">[80]Summary!$G$250</definedName>
    <definedName name="sd" hidden="1">[3]TOC!#REF!</definedName>
    <definedName name="sdds">#REF!</definedName>
    <definedName name="sddss">#REF!</definedName>
    <definedName name="sde">#REF!</definedName>
    <definedName name="sder">#REF!</definedName>
    <definedName name="sderdsfs">#REF!</definedName>
    <definedName name="sdew" hidden="1">[17]BOP!$A$36:$IV$36,[17]BOP!$A$44:$IV$44,[17]BOP!$A$59:$IV$59,[17]BOP!#REF!,[17]BOP!#REF!,[17]BOP!$A$79:$IV$79,[17]BOP!$A$81:$IV$88,[17]BOP!#REF!</definedName>
    <definedName name="sdf" hidden="1">{"Main Economic Indicators",#N/A,FALSE,"C"}</definedName>
    <definedName name="SDR">[19]CIRRs!$C$103</definedName>
    <definedName name="sds" hidden="1">'[6]MonSurv-BC'!#REF!</definedName>
    <definedName name="sdsaa">#REF!</definedName>
    <definedName name="sdsd" hidden="1">'[5]Nat Acc'!#REF!</definedName>
    <definedName name="sdsds">#REF!</definedName>
    <definedName name="sdsdsd">#REF!</definedName>
    <definedName name="sdsdsdd">#REF!</definedName>
    <definedName name="sdsdsde">#REF!</definedName>
    <definedName name="sdsdsds">#REF!</definedName>
    <definedName name="sdwe">#REF!</definedName>
    <definedName name="SECIND">#REF!</definedName>
    <definedName name="SEI2E">#REF!</definedName>
    <definedName name="SEIE">#REF!</definedName>
    <definedName name="SEIF">#REF!</definedName>
    <definedName name="SEK">#REF!</definedName>
    <definedName name="select">#REF!</definedName>
    <definedName name="selind">#REF!</definedName>
    <definedName name="selindpolitical">#REF!</definedName>
    <definedName name="selindsumry">#REF!</definedName>
    <definedName name="SENSITIVITY">#REF!</definedName>
    <definedName name="sgd" hidden="1">#REF!</definedName>
    <definedName name="SHEET1">#REF!</definedName>
    <definedName name="SHEET1_2">#N/A</definedName>
    <definedName name="SHEET1_3">#N/A</definedName>
    <definedName name="SHEET1_4">#N/A</definedName>
    <definedName name="SHEET1_5">#N/A</definedName>
    <definedName name="SHEET2A">#REF!</definedName>
    <definedName name="SHEET2A_2">#N/A</definedName>
    <definedName name="SHEET2A_3">#N/A</definedName>
    <definedName name="SHEET2A_4">#N/A</definedName>
    <definedName name="SHEET2A_5">#N/A</definedName>
    <definedName name="SHEET2B">#REF!</definedName>
    <definedName name="SHEET2B_2">#N/A</definedName>
    <definedName name="SHEET2B_3">#N/A</definedName>
    <definedName name="SHEET2B_4">#N/A</definedName>
    <definedName name="SHEET2B_5">#N/A</definedName>
    <definedName name="SHEET3">#REF!</definedName>
    <definedName name="SHEET3_2">#N/A</definedName>
    <definedName name="SHEET3_3">#N/A</definedName>
    <definedName name="SHEET3_4">#N/A</definedName>
    <definedName name="SHEET3_5">#N/A</definedName>
    <definedName name="SHEET4">#REF!</definedName>
    <definedName name="SHEET4_2">#N/A</definedName>
    <definedName name="SHEET4_3">#N/A</definedName>
    <definedName name="SHEET4_4">#N/A</definedName>
    <definedName name="SHEET4_5">#N/A</definedName>
    <definedName name="SHEET5">#REF!</definedName>
    <definedName name="SHEET5_2">#N/A</definedName>
    <definedName name="SHEET5_3">#N/A</definedName>
    <definedName name="SHEET5_4">#N/A</definedName>
    <definedName name="SHEET5_5">#N/A</definedName>
    <definedName name="SHEET6">#REF!</definedName>
    <definedName name="SHEET6_2">#N/A</definedName>
    <definedName name="SHEET6_3">#N/A</definedName>
    <definedName name="SHEET6_4">#N/A</definedName>
    <definedName name="SHEET6_5">#N/A</definedName>
    <definedName name="SHEET7">#REF!</definedName>
    <definedName name="SHEET7_2">#N/A</definedName>
    <definedName name="SHEET7_3">#N/A</definedName>
    <definedName name="SHEET7_4">#N/A</definedName>
    <definedName name="SHEET7_5">#N/A</definedName>
    <definedName name="SHEET8">#REF!</definedName>
    <definedName name="SHEET8_2">#N/A</definedName>
    <definedName name="SHEET8_3">#N/A</definedName>
    <definedName name="SHEET8_4">#N/A</definedName>
    <definedName name="SHEET8_5">#N/A</definedName>
    <definedName name="SIBE">#REF!</definedName>
    <definedName name="SIXBBREAKDOWN">#REF!</definedName>
    <definedName name="SIXBBREAKDOWN_2">#N/A</definedName>
    <definedName name="SIXBBREAKDOWN_3">#N/A</definedName>
    <definedName name="SIXBBREAKDOWN_4">#N/A</definedName>
    <definedName name="SIXBBREAKDOWN_5">#N/A</definedName>
    <definedName name="SOCE">#REF!</definedName>
    <definedName name="SOCF">#REF!</definedName>
    <definedName name="socinda">#REF!</definedName>
    <definedName name="socindb">#REF!</definedName>
    <definedName name="SODDATE">'[50]Scheduled Repayment'!$F$8</definedName>
    <definedName name="Source">#REF!</definedName>
    <definedName name="SPEC">#REF!</definedName>
    <definedName name="SpecialPrice" hidden="1">#REF!</definedName>
    <definedName name="SRTable">#REF!</definedName>
    <definedName name="SRtableA">#REF!</definedName>
    <definedName name="SRtableB">#REF!</definedName>
    <definedName name="ssa_fuel">[32]ASSUMPTIONS!$C$20</definedName>
    <definedName name="SSA_VFACTOR">[32]ASSUMPTIONS!$C$22</definedName>
    <definedName name="ssddds">#REF!</definedName>
    <definedName name="ssddss">#REF!</definedName>
    <definedName name="ssdeed">#REF!</definedName>
    <definedName name="ssdss">#REF!</definedName>
    <definedName name="ssed">#REF!</definedName>
    <definedName name="SSF_EMPLYR">[32]ASSUMPTIONS!$C$14</definedName>
    <definedName name="sssssssssssss" hidden="1">{"tb15english",#N/A,FALSE,"REDTab15";"tb16english",#N/A,FALSE,"REDTab16";"tb17english",#N/A,FALSE,"REDTab17";"tb18english",#N/A,FALSE,"RED Tab18";"tb19english",#N/A,FALSE,"REDTab23"}</definedName>
    <definedName name="stan">#REF!</definedName>
    <definedName name="State">#REF!</definedName>
    <definedName name="State_2">#N/A</definedName>
    <definedName name="State_3">#N/A</definedName>
    <definedName name="State_4">#N/A</definedName>
    <definedName name="State_5">#N/A</definedName>
    <definedName name="STOCK">[75]STOCK!$D$4:$K$69</definedName>
    <definedName name="Stocks">#REF!</definedName>
    <definedName name="STOP">#REF!</definedName>
    <definedName name="summary">'[48]Mon Prog'!$B$397:$BD$485</definedName>
    <definedName name="summary2">'[48]Mon Prog'!$B$303:$AR$484</definedName>
    <definedName name="SUPP">#REF!</definedName>
    <definedName name="SwitchColor">#REF!</definedName>
    <definedName name="t" hidden="1">{"Main Economic Indicators",#N/A,FALSE,"C"}</definedName>
    <definedName name="t_factor">[32]ASSUMPTIONS!$C$35</definedName>
    <definedName name="TAB2A">#REF!</definedName>
    <definedName name="TAB2B">#REF!</definedName>
    <definedName name="TAB4APPX">'[70]Table 5'!$A$2:$I$55</definedName>
    <definedName name="TABCASH">#REF!</definedName>
    <definedName name="TABEXCEPTFIN">#REF!</definedName>
    <definedName name="TABEXTERNAL">#REF!</definedName>
    <definedName name="table">#REF!</definedName>
    <definedName name="Table__I.1_Quantitative_Performance_Criteria_and_Benchmarks__PRGF_Arrangement__2003_1">#REF!</definedName>
    <definedName name="TABLE_1">#REF!</definedName>
    <definedName name="Table_1._Nigeria__Debt_Sustainability_Analysis__Adjustment_Scenario__2001_2012_1">#REF!</definedName>
    <definedName name="Table_1._Nigeria__Revised_Gross_Domestic_Product_by_Sector_of_Origin_at_Current_Prices__1997_2001_1">TABLE1</definedName>
    <definedName name="table_2">#REF!</definedName>
    <definedName name="table_2a">#REF!</definedName>
    <definedName name="table_2b">#REF!</definedName>
    <definedName name="Table_3">#REF!</definedName>
    <definedName name="Table_3._Ghana__Selected_Economic_and_Financial_Indicators__2000_2006">#REF!</definedName>
    <definedName name="Table_3._Nigeria__Debt_Sustainability_Analysis__Debt_Service_Indicators__2000_2010">#REF!</definedName>
    <definedName name="table_4">#N/A</definedName>
    <definedName name="Table_4.__Ghana__Monetary_Program">'[48]Mon Prog'!$B$303:$AR$396</definedName>
    <definedName name="Table_4._Ghana__Balance_of_Payments__2000_2008">#REF!</definedName>
    <definedName name="Table_4._Nigeria__Debt_Sustainability_Analysis__Sensitivity_to_Oil_Price_Developments__2000_2010_1">#REF!</definedName>
    <definedName name="Table_5">#REF!</definedName>
    <definedName name="Table_5a">#REF!</definedName>
    <definedName name="Table_9">#REF!</definedName>
    <definedName name="Table_baseline">[81]SR_Table_Baseline!$A$3:$AR$60</definedName>
    <definedName name="Table_debt">[82]Table!$A$3:$AB$73</definedName>
    <definedName name="table_for_SR_brief">#REF!</definedName>
    <definedName name="table_sr_brief_financing">#REF!</definedName>
    <definedName name="Table_stress">[81]SR_Table_Stress!$A$1:$V$75</definedName>
    <definedName name="TABLE1">[83]Old!#REF!</definedName>
    <definedName name="table10">'[84]#REF'!$A$1:$F$58</definedName>
    <definedName name="table11">#REF!</definedName>
    <definedName name="table13">#REF!</definedName>
    <definedName name="table15">#REF!</definedName>
    <definedName name="table16">#REF!</definedName>
    <definedName name="table17">#REF!</definedName>
    <definedName name="Table18">#REF!</definedName>
    <definedName name="table19">#REF!</definedName>
    <definedName name="TABLE2">[83]Old!$A$1:$R$43</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6a">#REF!</definedName>
    <definedName name="table26b">#REF!</definedName>
    <definedName name="table26c">#REF!</definedName>
    <definedName name="table26d">#REF!</definedName>
    <definedName name="table27">'[48]RED MS-Table 27'!$A$1:$J$68</definedName>
    <definedName name="table28">'[48]RED MA-Table 28'!$A$1:$K$51</definedName>
    <definedName name="table29">'[48]RED DMB-Table 29'!$A$1:$J$46</definedName>
    <definedName name="table3">'[85]Table 8'!$A$3:$K$61</definedName>
    <definedName name="table30">#REF!</definedName>
    <definedName name="table31">#REF!</definedName>
    <definedName name="table32">#REF!</definedName>
    <definedName name="Table33">#REF!</definedName>
    <definedName name="Table34">#REF!</definedName>
    <definedName name="Table35">#REF!</definedName>
    <definedName name="table36">#REF!</definedName>
    <definedName name="table37">#REF!</definedName>
    <definedName name="Table39">#REF!</definedName>
    <definedName name="table4">#REF!</definedName>
    <definedName name="table40">#REF!</definedName>
    <definedName name="table5">#REF!</definedName>
    <definedName name="table6">#REF!</definedName>
    <definedName name="table7">#REF!</definedName>
    <definedName name="table8">#REF!</definedName>
    <definedName name="table82">'[86]Table 8'!$A$1:$J$36</definedName>
    <definedName name="table9">#REF!</definedName>
    <definedName name="TABLENAME">#REF!</definedName>
    <definedName name="tabley">'[87]Table 26 (cont) pg2'!$A$1:$L$55</definedName>
    <definedName name="TABMEMO">#REF!</definedName>
    <definedName name="TabQ_const">[25]TabQ_const!$B$1</definedName>
    <definedName name="TabQ_curr">[25]TabQ_curr!$B$1</definedName>
    <definedName name="Taxa_cambio_média_trimestral_2001">'[88]Orç Prog 2001'!$A$190:$IV$190</definedName>
    <definedName name="TB">#REF!</definedName>
    <definedName name="tbl_ProdInfo" hidden="1">#REF!</definedName>
    <definedName name="TBOP">#REF!</definedName>
    <definedName name="TDATE">[30]IN!#REF!</definedName>
    <definedName name="TITLE">#REF!</definedName>
    <definedName name="TMG_D">#REF!</definedName>
    <definedName name="TMGO">#REF!</definedName>
    <definedName name="TNAME">[30]IN!#REF!</definedName>
    <definedName name="TOTAL_DS">#REF!</definedName>
    <definedName name="TOTOLDTABLE">#REF!</definedName>
    <definedName name="TRANSFERTEST">[89]Gin:Din!$C$2:$O$2</definedName>
    <definedName name="try">#REF!</definedName>
    <definedName name="TSC">[90]Cover!$Z$5:$Z$8</definedName>
    <definedName name="ttbl">#REF!</definedName>
    <definedName name="ttbl_2">#N/A</definedName>
    <definedName name="ttbl_3">#N/A</definedName>
    <definedName name="ttbl_4">#N/A</definedName>
    <definedName name="ttbl_5">#N/A</definedName>
    <definedName name="ttt" hidden="1">{"Main Economic Indicators",#N/A,FALSE,"C"}</definedName>
    <definedName name="tttt"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tttttt"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tttttttt" hidden="1">{TRUE,TRUE,-0.5,-14.75,603,379.5,FALSE,TRUE,TRUE,TRUE,0,32,#N/A,811,#N/A,25.6811594202899,26.4705882352941,1,FALSE,FALSE,3,TRUE,1,FALSE,100,"Swvu.tot.","ACwvu.tot.",#N/A,FALSE,FALSE,0.75,0.5,0.5,0.75,1,"","",FALSE,FALSE,FALSE,FALSE,1,#N/A,1,1,"=R790C2:R832C52",FALSE,"Rwvu.tot.","Cwvu.tot.",FALSE,FALSE,FALSE,1,300,300,FALSE,FALSE,TRUE,TRUE,TRUE}</definedName>
    <definedName name="TWENTYLARGEST">#REF!</definedName>
    <definedName name="TWENTYLARGEST_2">#N/A</definedName>
    <definedName name="TWENTYLARGEST_3">#N/A</definedName>
    <definedName name="TWENTYLARGEST_4">#N/A</definedName>
    <definedName name="TWENTYLARGEST_5">#N/A</definedName>
    <definedName name="tx">'[91]Table 24'!$A$1:$K$26</definedName>
    <definedName name="TXG_D">#REF!</definedName>
    <definedName name="TXGO">#REF!</definedName>
    <definedName name="tz">'[87]Table 26, pg1'!$A$1:$L$56</definedName>
    <definedName name="UCC">#REF!</definedName>
    <definedName name="USD">#REF!</definedName>
    <definedName name="Usd_rate">[32]ASSUMPTIONS!$C$27</definedName>
    <definedName name="USD_Xrate">[26]Assumptions!$J$39</definedName>
    <definedName name="Valuation">#REF!</definedName>
    <definedName name="volume_trade">#REF!</definedName>
    <definedName name="w">#REF!</definedName>
    <definedName name="WE">#REF!</definedName>
    <definedName name="WEO">#REF!</definedName>
    <definedName name="WEOD">#REF!</definedName>
    <definedName name="weodata">#REF!</definedName>
    <definedName name="WETA_output">'[25]WETA-output'!$E$2</definedName>
    <definedName name="WHOLE">#REF!</definedName>
    <definedName name="WMENU">#REF!</definedName>
    <definedName name="work" hidden="1">#REF!</definedName>
    <definedName name="wrn" hidden="1">{"Main Economic Indicators",#N/A,FALSE,"C"}</definedName>
    <definedName name="wrn.cn." hidden="1">{"CN",#N/A,FALSE,"SEFI"}</definedName>
    <definedName name="wrn.Englishmoneytab." hidden="1">{"tb15english",#N/A,FALSE,"REDTab15";"tb16english",#N/A,FALSE,"REDTab16";"tb17english",#N/A,FALSE,"REDTab17";"tb18english",#N/A,FALSE,"RED Tab18";"tb19english",#N/A,FALSE,"REDTab23"}</definedName>
    <definedName name="wrn.GDP." hidden="1">{"default gdp",#N/A,FALSE,"RED Tb1"}</definedName>
    <definedName name="wrn.GDP2" hidden="1">{"default gdp",#N/A,FALSE,"RED Tb1"}</definedName>
    <definedName name="wrn.Main._.Economic._.Indicators." hidden="1">{"Main Economic Indicators",#N/A,FALSE,"C"}</definedName>
    <definedName name="wrn.Main._.Economic._.Indicators._1" hidden="1">{"Main Economic Indicators",#N/A,FALSE,"C"}</definedName>
    <definedName name="wrn.Main._.Economic._.Indicators._2" hidden="1">{"Main Economic Indicators",#N/A,FALSE,"C"}</definedName>
    <definedName name="wrn.main._.Economic._.Indicators.1" hidden="1">{"Main Economic Indicators",#N/A,FALSE,"C"}</definedName>
    <definedName name="wrn.Management._.Report." hidden="1">{#N/A,#N/A,FALSE,"DISTRBN";#N/A,#N/A,FALSE,"INDEX";#N/A,#N/A,FALSE,"SUMMARY";#N/A,#N/A,FALSE,"summary2";#N/A,#N/A,FALSE,"P&amp;L";#N/A,#N/A,FALSE,"Net Rev";#N/A,#N/A,FALSE,"Oil Prices";#N/A,#N/A,FALSE,"bopd";#N/A,#N/A,FALSE,"OIL&amp;GAS";#N/A,#N/A,FALSE,"Field Rev";#N/A,#N/A,FALSE,"MBOPD PRODN";#N/A,#N/A,FALSE,"mmcfd PRODN";#N/A,#N/A,FALSE,"Field P&amp;L";#N/A,#N/A,FALSE,"G &amp; A 1";#N/A,#N/A,FALSE,"G &amp; A 2";#N/A,#N/A,FALSE,"G &amp; A 3";#N/A,#N/A,FALSE,"T-W";#N/A,#N/A,FALSE,"CAPEX 1";#N/A,#N/A,FALSE,"CAPEX 2"}</definedName>
    <definedName name="wrn.MEI.2" hidden="1">{"Main Economic Indicators",#N/A,FALSE,"C"}</definedName>
    <definedName name="wrn.MEI_3" hidden="1">{"Main Economic Indicators",#N/A,FALSE,"C"}</definedName>
    <definedName name="wrn.Print." hidden="1">{"ExchangeRates",#N/A,TRUE,"Data";"InterestRates",#N/A,TRUE,"Data";"OMOperations",#N/A,TRUE,"Data";"MonetaryBase",#N/A,TRUE,"Data"}</definedName>
    <definedName name="wrn.Print._.Tabelas." hidden="1">{#N/A,#N/A,FALSE,"Ind. Selecc.";#N/A,#N/A,FALSE,"Nec Fin Ext";#N/A,#N/A,FALSE,"Tab-3";#N/A,#N/A,FALSE,"Tab-4";#N/A,#N/A,FALSE,"Tab-5";#N/A,#N/A,FALSE,"Tab-6";#N/A,#N/A,FALSE,"Tab-7";#N/A,#N/A,FALSE,"Tab-8";#N/A,#N/A,FALSE,"Tab-9";#N/A,#N/A,FALSE,"Tab-10";#N/A,#N/A,FALSE,"Tab-11";#N/A,#N/A,FALSE,"IVA";#N/A,#N/A,FALSE,"Tab-13";#N/A,#N/A,FALSE,"Tab-14";#N/A,#N/A,FALSE,"Tab-15"}</definedName>
    <definedName name="wrn.red97." hidden="1">{"red33",#N/A,FALSE,"Sheet1"}</definedName>
    <definedName name="wrn.span_REdmonettab2" hidden="1">{"tb15spanish",#N/A,FALSE,"REDTab15";"tb16spanish",#N/A,FALSE,"REDTab16";"tb17spanish",#N/A,FALSE,"REDTab17";"tb18spanish",#N/A,FALSE,"RED Tab18";"tb19spanish",#N/A,FALSE,"REDTab23"}</definedName>
    <definedName name="wrn.spanishREdmoneytab." hidden="1">{"tb15spanish",#N/A,FALSE,"REDTab15";"tb16spanish",#N/A,FALSE,"REDTab16";"tb17spanish",#N/A,FALSE,"REDTab17";"tb18spanish",#N/A,FALSE,"RED Tab18";"tb19spanish",#N/A,FALSE,"REDTab23"}</definedName>
    <definedName name="wrn.st1." hidden="1">{"ST1",#N/A,FALSE,"SOURCE"}</definedName>
    <definedName name="wrn.Staff._.Report._.English." hidden="1">{"Monetary Survey",#N/A,FALSE,"MS TAB  SR";"Summary CB and CB",#N/A,FALSE,"MS TAB  SR"}</definedName>
    <definedName name="wrn.STAFF_REPORT_TABLES." hidden="1">{"SR_tbs",#N/A,FALSE,"MGSSEI";"SR_tbs",#N/A,FALSE,"MGSBOX";"SR_tbs",#N/A,FALSE,"MGSOCIND"}</definedName>
    <definedName name="wrn.Stat._.Annex._.02." hidden="1">{"Tbl1",#N/A,FALSE,"Tbls1, 2, 3, 4";"Tbl2",#N/A,FALSE,"Tbls1, 2, 3, 4";"Tbl3",#N/A,FALSE,"Tbls1, 2, 3, 4";"Tbl4",#N/A,FALSE,"Tbls1, 2, 3, 4";"Tbl4a",#N/A,FALSE,"Tbls1, 2, 3, 4";"Tbl5",#N/A,FALSE,"Tbl5";"Tbl6",#N/A,FALSE,"Tbl6";"Tbl7",#N/A,FALSE,"Tbl7";"Tbl8",#N/A,FALSE,"Tbl8";"Tbl8b",#N/A,FALSE,"Tbl8";"Tbl9",#N/A,FALSE,"Tbl9";"Tbl10",#N/A,FALSE,"Tbl10";"Tbl11",#N/A,FALSE,"Tbl11";"Tbl12",#N/A,FALSE,"Tbl12";"Tbl13",#N/A,FALSE,"Tbl13";"Tbl14",#N/A,FALSE,"Tbl14";"Tbl15",#N/A,FALSE,"Tbl15";"Tbl16",#N/A,FALSE,"Tbl16";"Tbl17",#N/A,FALSE,"Tbl17";"Tbl18",#N/A,FALSE,"Tbl18";"Tbl18a",#N/A,FALSE,"Tbl18";"Tbl19",#N/A,FALSE,"Tbl19";"Tbl20",#N/A,FALSE,"Tbl20";"Tbl21",#N/A,FALSE,"Tbls21, 22, 23";"Tbl21b",#N/A,FALSE,"Tbls21, 22, 23";"Tbl22",#N/A,FALSE,"Tbls21, 22, 23";"Tbl23",#N/A,FALSE,"Tbls21, 22, 23";"Tbl24",#N/A,FALSE,"Tbl24";"Tbl25",#N/A,FALSE,"Tbl25";"Tbl26",#N/A,FALSE,"Tbl26";"Tbl27",#N/A,FALSE,"Tbl27";"Tbl28",#N/A,FALSE,"Tbl28";"Tbl29",#N/A,FALSE,"Tbl29";"Tbl30",#N/A,FALSE,"Tbl30";"Tbl31",#N/A,FALSE,"Tbl31";"Tbl32",#N/A,FALSE,"Tbl32"}</definedName>
    <definedName name="Wsal_code">'[32]SAL-WK'!$B$10:$B$30</definedName>
    <definedName name="Wsal_tb">'[32]SAL-WK'!$A$10:$N$30</definedName>
    <definedName name="Wt_d">[19]CIRRs!$C$59</definedName>
    <definedName name="WT4A">[14]Work_sect!#REF!</definedName>
    <definedName name="WT4B">[14]Work_sect!$B$55</definedName>
    <definedName name="WT4C">[14]Work_sect!$B$66</definedName>
    <definedName name="wuy"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 hidden="1">{TRUE,TRUE,-0.5,-14.75,483,237.75,FALSE,TRUE,TRUE,TRUE,0,28,#N/A,5,#N/A,8.25974025974026,15.3529411764706,1,FALSE,FALSE,3,TRUE,1,FALSE,100,"Swvu.Export.","ACwvu.Export.",#N/A,FALSE,FALSE,0.75,0.75,1,1,2,"","&amp;R&amp;F&amp;A&amp;D&amp;T",FALSE,FALSE,FALSE,FALSE,1,#N/A,1,1,"=R55C83:R126C121",FALSE,"Rwvu.Export.",#N/A,FALSE,FALSE,FALSE,1,65532,300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 hidden="1">{TRUE,TRUE,-0.5,-14.75,483,261,FALSE,TRUE,TRUE,TRUE,0,3,26,1,270,2,3,4,TRUE,TRUE,3,TRUE,1,TRUE,100,"Swvu.IMPORT.","ACwvu.IMPORT.",#N/A,FALSE,FALSE,0.2,0.3,0.5,0.5,2,"","",FALSE,FALSE,FALSE,FALSE,1,45,#N/A,#N/A,FALSE,FALSE,"Rwvu.IMPORT.","Cwvu.IMPORT.",FALSE,FALSE,TRU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edf">#REF!</definedName>
    <definedName name="www">#REF!</definedName>
    <definedName name="x">'[69]Table 1'!#REF!</definedName>
    <definedName name="XandRev">'[59]tab 3'!$F$63:$Z$65</definedName>
    <definedName name="xdr">#REF!</definedName>
    <definedName name="XGS">#REF!</definedName>
    <definedName name="xr">#REF!</definedName>
    <definedName name="xxx" hidden="1">#REF!</definedName>
    <definedName name="y" hidden="1">{"Main Economic Indicators",#N/A,FALSE,"C"}</definedName>
    <definedName name="Year">#REF!</definedName>
    <definedName name="YieldCurve">[92]Inp_Macro!$A$68</definedName>
    <definedName name="YRA">[16]Assump:Last!$A$13:$B$225</definedName>
    <definedName name="YRB">[16]Assump:Last!$C$13:$K$225</definedName>
    <definedName name="YRPOST">[16]Assump:Last!$S$13:$AK$271</definedName>
    <definedName name="YRPOSTT">[16]Assump:Last!$Q$13:$X$232</definedName>
    <definedName name="YRPOSTV">[16]Assump:Last!$AI$13:$AK$271</definedName>
    <definedName name="YRPRET">[16]Assump:Last!$H$13:$K$225</definedName>
    <definedName name="YRPROG">[16]Assump:Last!$V$13:$AI$225</definedName>
    <definedName name="yu">'[76]Selected Indicators '!#REF!</definedName>
    <definedName name="yu_3">#N/A</definedName>
    <definedName name="yu_5">#N/A</definedName>
    <definedName name="Z_00C67BFA_FEDD_11D1_98B3_00C04FC96ABD_.wvu.Rows" hidden="1">[17]BOP!$A$36:$IV$36,[17]BOP!$A$44:$IV$44,[17]BOP!$A$59:$IV$59,[17]BOP!#REF!,[17]BOP!#REF!,[17]BOP!$A$81:$IV$88</definedName>
    <definedName name="Z_00C67BFB_FEDD_11D1_98B3_00C04FC96ABD_.wvu.Rows" hidden="1">[17]BOP!$A$36:$IV$36,[17]BOP!$A$44:$IV$44,[17]BOP!$A$59:$IV$59,[17]BOP!#REF!,[17]BOP!#REF!,[17]BOP!$A$81:$IV$88</definedName>
    <definedName name="Z_00C67BFC_FEDD_11D1_98B3_00C04FC96ABD_.wvu.Rows" hidden="1">[17]BOP!$A$36:$IV$36,[17]BOP!$A$44:$IV$44,[17]BOP!$A$59:$IV$59,[17]BOP!#REF!,[17]BOP!#REF!,[17]BOP!$A$81:$IV$88</definedName>
    <definedName name="Z_00C67BFD_FEDD_11D1_98B3_00C04FC96ABD_.wvu.Rows" hidden="1">[17]BOP!$A$36:$IV$36,[17]BOP!$A$44:$IV$44,[17]BOP!$A$59:$IV$59,[17]BOP!#REF!,[17]BOP!#REF!,[17]BOP!$A$81:$IV$88</definedName>
    <definedName name="Z_00C67BFE_FEDD_11D1_98B3_00C04FC96ABD_.wvu.Rows" hidden="1">[17]BOP!$A$36:$IV$36,[17]BOP!$A$44:$IV$44,[17]BOP!$A$59:$IV$59,[17]BOP!#REF!,[17]BOP!#REF!,[17]BOP!$A$79:$IV$79,[17]BOP!$A$81:$IV$88,[17]BOP!#REF!</definedName>
    <definedName name="Z_00C67BFF_FEDD_11D1_98B3_00C04FC96ABD_.wvu.Rows" hidden="1">[17]BOP!$A$36:$IV$36,[17]BOP!$A$44:$IV$44,[17]BOP!$A$59:$IV$59,[17]BOP!#REF!,[17]BOP!#REF!,[17]BOP!$A$79:$IV$79,[17]BOP!$A$81:$IV$88</definedName>
    <definedName name="Z_00C67C00_FEDD_11D1_98B3_00C04FC96ABD_.wvu.Rows" hidden="1">[17]BOP!$A$36:$IV$36,[17]BOP!$A$44:$IV$44,[17]BOP!$A$59:$IV$59,[17]BOP!#REF!,[17]BOP!#REF!,[17]BOP!$A$79:$IV$79,[17]BOP!#REF!</definedName>
    <definedName name="Z_00C67C01_FEDD_11D1_98B3_00C04FC96ABD_.wvu.Rows" hidden="1">[17]BOP!$A$36:$IV$36,[17]BOP!$A$44:$IV$44,[17]BOP!$A$59:$IV$59,[17]BOP!#REF!,[17]BOP!#REF!,[17]BOP!$A$79:$IV$79,[17]BOP!$A$81:$IV$88,[17]BOP!#REF!</definedName>
    <definedName name="Z_00C67C02_FEDD_11D1_98B3_00C04FC96ABD_.wvu.Rows" hidden="1">[17]BOP!$A$36:$IV$36,[17]BOP!$A$44:$IV$44,[17]BOP!$A$59:$IV$59,[17]BOP!#REF!,[17]BOP!#REF!,[17]BOP!$A$79:$IV$79,[17]BOP!$A$81:$IV$88,[17]BOP!#REF!</definedName>
    <definedName name="Z_00C67C03_FEDD_11D1_98B3_00C04FC96ABD_.wvu.Rows" hidden="1">[17]BOP!$A$36:$IV$36,[17]BOP!$A$44:$IV$44,[17]BOP!$A$59:$IV$59,[17]BOP!#REF!,[17]BOP!#REF!,[17]BOP!$A$79:$IV$79,[17]BOP!$A$81:$IV$88,[17]BOP!#REF!</definedName>
    <definedName name="Z_00C67C05_FEDD_11D1_98B3_00C04FC96ABD_.wvu.Rows" hidden="1">[17]BOP!$A$36:$IV$36,[17]BOP!$A$44:$IV$44,[17]BOP!$A$59:$IV$59,[17]BOP!#REF!,[17]BOP!#REF!,[17]BOP!$A$79:$IV$79,[17]BOP!$A$81:$IV$88,[17]BOP!#REF!,[17]BOP!#REF!</definedName>
    <definedName name="Z_00C67C06_FEDD_11D1_98B3_00C04FC96ABD_.wvu.Rows" hidden="1">[17]BOP!$A$36:$IV$36,[17]BOP!$A$44:$IV$44,[17]BOP!$A$59:$IV$59,[17]BOP!#REF!,[17]BOP!#REF!,[17]BOP!$A$79:$IV$79,[17]BOP!$A$81:$IV$88,[17]BOP!#REF!,[17]BOP!#REF!</definedName>
    <definedName name="Z_00C67C07_FEDD_11D1_98B3_00C04FC96ABD_.wvu.Rows" hidden="1">[17]BOP!$A$36:$IV$36,[17]BOP!$A$44:$IV$44,[17]BOP!$A$59:$IV$59,[17]BOP!#REF!,[17]BOP!#REF!,[17]BOP!$A$79:$IV$79</definedName>
    <definedName name="Z_112039D0_FF0B_11D1_98B3_00C04FC96ABD_.wvu.Rows" hidden="1">[17]BOP!$A$36:$IV$36,[17]BOP!$A$44:$IV$44,[17]BOP!$A$59:$IV$59,[17]BOP!#REF!,[17]BOP!#REF!,[17]BOP!$A$81:$IV$88</definedName>
    <definedName name="Z_112039D1_FF0B_11D1_98B3_00C04FC96ABD_.wvu.Rows" hidden="1">[17]BOP!$A$36:$IV$36,[17]BOP!$A$44:$IV$44,[17]BOP!$A$59:$IV$59,[17]BOP!#REF!,[17]BOP!#REF!,[17]BOP!$A$81:$IV$88</definedName>
    <definedName name="Z_112039D2_FF0B_11D1_98B3_00C04FC96ABD_.wvu.Rows" hidden="1">[17]BOP!$A$36:$IV$36,[17]BOP!$A$44:$IV$44,[17]BOP!$A$59:$IV$59,[17]BOP!#REF!,[17]BOP!#REF!,[17]BOP!$A$81:$IV$88</definedName>
    <definedName name="Z_112039D3_FF0B_11D1_98B3_00C04FC96ABD_.wvu.Rows" hidden="1">[17]BOP!$A$36:$IV$36,[17]BOP!$A$44:$IV$44,[17]BOP!$A$59:$IV$59,[17]BOP!#REF!,[17]BOP!#REF!,[17]BOP!$A$81:$IV$88</definedName>
    <definedName name="Z_112039D4_FF0B_11D1_98B3_00C04FC96ABD_.wvu.Rows" hidden="1">[17]BOP!$A$36:$IV$36,[17]BOP!$A$44:$IV$44,[17]BOP!$A$59:$IV$59,[17]BOP!#REF!,[17]BOP!#REF!,[17]BOP!$A$79:$IV$79,[17]BOP!$A$81:$IV$88,[17]BOP!#REF!</definedName>
    <definedName name="Z_112039D5_FF0B_11D1_98B3_00C04FC96ABD_.wvu.Rows" hidden="1">[17]BOP!$A$36:$IV$36,[17]BOP!$A$44:$IV$44,[17]BOP!$A$59:$IV$59,[17]BOP!#REF!,[17]BOP!#REF!,[17]BOP!$A$79:$IV$79,[17]BOP!$A$81:$IV$88</definedName>
    <definedName name="Z_112039D6_FF0B_11D1_98B3_00C04FC96ABD_.wvu.Rows" hidden="1">[17]BOP!$A$36:$IV$36,[17]BOP!$A$44:$IV$44,[17]BOP!$A$59:$IV$59,[17]BOP!#REF!,[17]BOP!#REF!,[17]BOP!$A$79:$IV$79,[17]BOP!#REF!</definedName>
    <definedName name="Z_112039D7_FF0B_11D1_98B3_00C04FC96ABD_.wvu.Rows" hidden="1">[17]BOP!$A$36:$IV$36,[17]BOP!$A$44:$IV$44,[17]BOP!$A$59:$IV$59,[17]BOP!#REF!,[17]BOP!#REF!,[17]BOP!$A$79:$IV$79,[17]BOP!$A$81:$IV$88,[17]BOP!#REF!</definedName>
    <definedName name="Z_112039D8_FF0B_11D1_98B3_00C04FC96ABD_.wvu.Rows" hidden="1">[17]BOP!$A$36:$IV$36,[17]BOP!$A$44:$IV$44,[17]BOP!$A$59:$IV$59,[17]BOP!#REF!,[17]BOP!#REF!,[17]BOP!$A$79:$IV$79,[17]BOP!$A$81:$IV$88,[17]BOP!#REF!</definedName>
    <definedName name="Z_112039D9_FF0B_11D1_98B3_00C04FC96ABD_.wvu.Rows" hidden="1">[17]BOP!$A$36:$IV$36,[17]BOP!$A$44:$IV$44,[17]BOP!$A$59:$IV$59,[17]BOP!#REF!,[17]BOP!#REF!,[17]BOP!$A$79:$IV$79,[17]BOP!$A$81:$IV$88,[17]BOP!#REF!</definedName>
    <definedName name="Z_112039DB_FF0B_11D1_98B3_00C04FC96ABD_.wvu.Rows" hidden="1">[17]BOP!$A$36:$IV$36,[17]BOP!$A$44:$IV$44,[17]BOP!$A$59:$IV$59,[17]BOP!#REF!,[17]BOP!#REF!,[17]BOP!$A$79:$IV$79,[17]BOP!$A$81:$IV$88,[17]BOP!#REF!,[17]BOP!#REF!</definedName>
    <definedName name="Z_112039DC_FF0B_11D1_98B3_00C04FC96ABD_.wvu.Rows" hidden="1">[17]BOP!$A$36:$IV$36,[17]BOP!$A$44:$IV$44,[17]BOP!$A$59:$IV$59,[17]BOP!#REF!,[17]BOP!#REF!,[17]BOP!$A$79:$IV$79,[17]BOP!$A$81:$IV$88,[17]BOP!#REF!,[17]BOP!#REF!</definedName>
    <definedName name="Z_112039DD_FF0B_11D1_98B3_00C04FC96ABD_.wvu.Rows" hidden="1">[17]BOP!$A$36:$IV$36,[17]BOP!$A$44:$IV$44,[17]BOP!$A$59:$IV$59,[17]BOP!#REF!,[17]BOP!#REF!,[17]BOP!$A$79:$IV$79</definedName>
    <definedName name="Z_112B8339_2081_11D2_BFD2_00A02466506E_.wvu.PrintTitles" hidden="1">[93]SUMMARY!$B$1:$D$65536,[93]SUMMARY!$A$3:$IV$5</definedName>
    <definedName name="Z_112B833B_2081_11D2_BFD2_00A02466506E_.wvu.PrintTitles" hidden="1">[93]SUMMARY!$B$1:$D$65536,[93]SUMMARY!$A$3:$IV$5</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[17]BOP!$A$36:$IV$36,[17]BOP!$A$44:$IV$44,[17]BOP!$A$59:$IV$59,[17]BOP!#REF!,[17]BOP!#REF!,[17]BOP!$A$81:$IV$88</definedName>
    <definedName name="Z_1F4C2008_FFA7_11D1_98B6_00C04FC96ABD_.wvu.Rows" hidden="1">[17]BOP!$A$36:$IV$36,[17]BOP!$A$44:$IV$44,[17]BOP!$A$59:$IV$59,[17]BOP!#REF!,[17]BOP!#REF!,[17]BOP!$A$81:$IV$88</definedName>
    <definedName name="Z_1F4C2009_FFA7_11D1_98B6_00C04FC96ABD_.wvu.Rows" hidden="1">[17]BOP!$A$36:$IV$36,[17]BOP!$A$44:$IV$44,[17]BOP!$A$59:$IV$59,[17]BOP!#REF!,[17]BOP!#REF!,[17]BOP!$A$81:$IV$88</definedName>
    <definedName name="Z_1F4C200A_FFA7_11D1_98B6_00C04FC96ABD_.wvu.Rows" hidden="1">[17]BOP!$A$36:$IV$36,[17]BOP!$A$44:$IV$44,[17]BOP!$A$59:$IV$59,[17]BOP!#REF!,[17]BOP!#REF!,[17]BOP!$A$81:$IV$88</definedName>
    <definedName name="Z_1F4C200B_FFA7_11D1_98B6_00C04FC96ABD_.wvu.Rows" hidden="1">[17]BOP!$A$36:$IV$36,[17]BOP!$A$44:$IV$44,[17]BOP!$A$59:$IV$59,[17]BOP!#REF!,[17]BOP!#REF!,[17]BOP!$A$79:$IV$79,[17]BOP!$A$81:$IV$88,[17]BOP!#REF!</definedName>
    <definedName name="Z_1F4C200C_FFA7_11D1_98B6_00C04FC96ABD_.wvu.Rows" hidden="1">[17]BOP!$A$36:$IV$36,[17]BOP!$A$44:$IV$44,[17]BOP!$A$59:$IV$59,[17]BOP!#REF!,[17]BOP!#REF!,[17]BOP!$A$79:$IV$79,[17]BOP!$A$81:$IV$88</definedName>
    <definedName name="Z_1F4C200D_FFA7_11D1_98B6_00C04FC96ABD_.wvu.Rows" hidden="1">[17]BOP!$A$36:$IV$36,[17]BOP!$A$44:$IV$44,[17]BOP!$A$59:$IV$59,[17]BOP!#REF!,[17]BOP!#REF!,[17]BOP!$A$79:$IV$79,[17]BOP!#REF!</definedName>
    <definedName name="Z_1F4C200E_FFA7_11D1_98B6_00C04FC96ABD_.wvu.Rows" hidden="1">[17]BOP!$A$36:$IV$36,[17]BOP!$A$44:$IV$44,[17]BOP!$A$59:$IV$59,[17]BOP!#REF!,[17]BOP!#REF!,[17]BOP!$A$79:$IV$79,[17]BOP!$A$81:$IV$88,[17]BOP!#REF!</definedName>
    <definedName name="Z_1F4C200F_FFA7_11D1_98B6_00C04FC96ABD_.wvu.Rows" hidden="1">[17]BOP!$A$36:$IV$36,[17]BOP!$A$44:$IV$44,[17]BOP!$A$59:$IV$59,[17]BOP!#REF!,[17]BOP!#REF!,[17]BOP!$A$79:$IV$79,[17]BOP!$A$81:$IV$88,[17]BOP!#REF!</definedName>
    <definedName name="Z_1F4C2010_FFA7_11D1_98B6_00C04FC96ABD_.wvu.Rows" hidden="1">[17]BOP!$A$36:$IV$36,[17]BOP!$A$44:$IV$44,[17]BOP!$A$59:$IV$59,[17]BOP!#REF!,[17]BOP!#REF!,[17]BOP!$A$79:$IV$79,[17]BOP!$A$81:$IV$88,[17]BOP!#REF!</definedName>
    <definedName name="Z_1F4C2012_FFA7_11D1_98B6_00C04FC96ABD_.wvu.Rows" hidden="1">[17]BOP!$A$36:$IV$36,[17]BOP!$A$44:$IV$44,[17]BOP!$A$59:$IV$59,[17]BOP!#REF!,[17]BOP!#REF!,[17]BOP!$A$79:$IV$79,[17]BOP!$A$81:$IV$88,[17]BOP!#REF!,[17]BOP!#REF!</definedName>
    <definedName name="Z_1F4C2013_FFA7_11D1_98B6_00C04FC96ABD_.wvu.Rows" hidden="1">[17]BOP!$A$36:$IV$36,[17]BOP!$A$44:$IV$44,[17]BOP!$A$59:$IV$59,[17]BOP!#REF!,[17]BOP!#REF!,[17]BOP!$A$79:$IV$79,[17]BOP!$A$81:$IV$88,[17]BOP!#REF!,[17]BOP!#REF!</definedName>
    <definedName name="Z_1F4C2014_FFA7_11D1_98B6_00C04FC96ABD_.wvu.Rows" hidden="1">[17]BOP!$A$36:$IV$36,[17]BOP!$A$44:$IV$44,[17]BOP!$A$59:$IV$59,[17]BOP!#REF!,[17]BOP!#REF!,[17]BOP!$A$79:$IV$79</definedName>
    <definedName name="Z_49B0A4B0_963B_11D1_BFD1_00A02466B680_.wvu.Rows" hidden="1">[17]BOP!$A$36:$IV$36,[17]BOP!$A$44:$IV$44,[17]BOP!$A$59:$IV$59,[17]BOP!#REF!,[17]BOP!#REF!,[17]BOP!$A$81:$IV$88</definedName>
    <definedName name="Z_49B0A4B1_963B_11D1_BFD1_00A02466B680_.wvu.Rows" hidden="1">[17]BOP!$A$36:$IV$36,[17]BOP!$A$44:$IV$44,[17]BOP!$A$59:$IV$59,[17]BOP!#REF!,[17]BOP!#REF!,[17]BOP!$A$81:$IV$88</definedName>
    <definedName name="Z_49B0A4B4_963B_11D1_BFD1_00A02466B680_.wvu.Rows" hidden="1">[17]BOP!$A$36:$IV$36,[17]BOP!$A$44:$IV$44,[17]BOP!$A$59:$IV$59,[17]BOP!#REF!,[17]BOP!#REF!,[17]BOP!$A$79:$IV$79,[17]BOP!$A$81:$IV$88,[17]BOP!#REF!</definedName>
    <definedName name="Z_49B0A4B5_963B_11D1_BFD1_00A02466B680_.wvu.Rows" hidden="1">[17]BOP!$A$36:$IV$36,[17]BOP!$A$44:$IV$44,[17]BOP!$A$59:$IV$59,[17]BOP!#REF!,[17]BOP!#REF!,[17]BOP!$A$79:$IV$79,[17]BOP!$A$81:$IV$88</definedName>
    <definedName name="Z_49B0A4B6_963B_11D1_BFD1_00A02466B680_.wvu.Rows" hidden="1">[17]BOP!$A$36:$IV$36,[17]BOP!$A$44:$IV$44,[17]BOP!$A$59:$IV$59,[17]BOP!#REF!,[17]BOP!#REF!,[17]BOP!$A$79:$IV$79,[17]BOP!#REF!</definedName>
    <definedName name="Z_49B0A4B7_963B_11D1_BFD1_00A02466B680_.wvu.Rows" hidden="1">[17]BOP!$A$36:$IV$36,[17]BOP!$A$44:$IV$44,[17]BOP!$A$59:$IV$59,[17]BOP!#REF!,[17]BOP!#REF!,[17]BOP!$A$79:$IV$79,[17]BOP!$A$81:$IV$88,[17]BOP!#REF!</definedName>
    <definedName name="Z_49B0A4B8_963B_11D1_BFD1_00A02466B680_.wvu.Rows" hidden="1">[17]BOP!$A$36:$IV$36,[17]BOP!$A$44:$IV$44,[17]BOP!$A$59:$IV$59,[17]BOP!#REF!,[17]BOP!#REF!,[17]BOP!$A$79:$IV$79,[17]BOP!$A$81:$IV$88,[17]BOP!#REF!</definedName>
    <definedName name="Z_49B0A4B9_963B_11D1_BFD1_00A02466B680_.wvu.Rows" hidden="1">[17]BOP!$A$36:$IV$36,[17]BOP!$A$44:$IV$44,[17]BOP!$A$59:$IV$59,[17]BOP!#REF!,[17]BOP!#REF!,[17]BOP!$A$79:$IV$79,[17]BOP!$A$81:$IV$88,[17]BOP!#REF!</definedName>
    <definedName name="Z_49B0A4BB_963B_11D1_BFD1_00A02466B680_.wvu.Rows" hidden="1">[17]BOP!$A$36:$IV$36,[17]BOP!$A$44:$IV$44,[17]BOP!$A$59:$IV$59,[17]BOP!#REF!,[17]BOP!#REF!,[17]BOP!$A$79:$IV$79,[17]BOP!$A$81:$IV$88,[17]BOP!#REF!,[17]BOP!#REF!</definedName>
    <definedName name="Z_49B0A4BC_963B_11D1_BFD1_00A02466B680_.wvu.Rows" hidden="1">[17]BOP!$A$36:$IV$36,[17]BOP!$A$44:$IV$44,[17]BOP!$A$59:$IV$59,[17]BOP!#REF!,[17]BOP!#REF!,[17]BOP!$A$79:$IV$79,[17]BOP!$A$81:$IV$88,[17]BOP!#REF!,[17]BOP!#REF!</definedName>
    <definedName name="Z_49B0A4BD_963B_11D1_BFD1_00A02466B680_.wvu.Rows" hidden="1">[17]BOP!$A$36:$IV$36,[17]BOP!$A$44:$IV$44,[17]BOP!$A$59:$IV$59,[17]BOP!#REF!,[17]BOP!#REF!,[17]BOP!$A$79:$IV$79</definedName>
    <definedName name="Z_65976840_70A2_11D2_BFD1_C1F7123CE332_.wvu.PrintTitles" hidden="1">[93]SUMMARY!$B$1:$D$65536,[93]SUMMARY!$A$3:$IV$5</definedName>
    <definedName name="Z_9E0C48F8_FFCC_11D1_98BA_00C04FC96ABD_.wvu.Rows" hidden="1">[17]BOP!$A$36:$IV$36,[17]BOP!$A$44:$IV$44,[17]BOP!$A$59:$IV$59,[17]BOP!#REF!,[17]BOP!#REF!,[17]BOP!$A$81:$IV$88</definedName>
    <definedName name="Z_9E0C48F9_FFCC_11D1_98BA_00C04FC96ABD_.wvu.Rows" hidden="1">[17]BOP!$A$36:$IV$36,[17]BOP!$A$44:$IV$44,[17]BOP!$A$59:$IV$59,[17]BOP!#REF!,[17]BOP!#REF!,[17]BOP!$A$81:$IV$88</definedName>
    <definedName name="Z_9E0C48FA_FFCC_11D1_98BA_00C04FC96ABD_.wvu.Rows" hidden="1">[17]BOP!$A$36:$IV$36,[17]BOP!$A$44:$IV$44,[17]BOP!$A$59:$IV$59,[17]BOP!#REF!,[17]BOP!#REF!,[17]BOP!$A$81:$IV$88</definedName>
    <definedName name="Z_9E0C48FB_FFCC_11D1_98BA_00C04FC96ABD_.wvu.Rows" hidden="1">[17]BOP!$A$36:$IV$36,[17]BOP!$A$44:$IV$44,[17]BOP!$A$59:$IV$59,[17]BOP!#REF!,[17]BOP!#REF!,[17]BOP!$A$81:$IV$88</definedName>
    <definedName name="Z_9E0C48FC_FFCC_11D1_98BA_00C04FC96ABD_.wvu.Rows" hidden="1">[17]BOP!$A$36:$IV$36,[17]BOP!$A$44:$IV$44,[17]BOP!$A$59:$IV$59,[17]BOP!#REF!,[17]BOP!#REF!,[17]BOP!$A$79:$IV$79,[17]BOP!$A$81:$IV$88,[17]BOP!#REF!</definedName>
    <definedName name="Z_9E0C48FD_FFCC_11D1_98BA_00C04FC96ABD_.wvu.Rows" hidden="1">[17]BOP!$A$36:$IV$36,[17]BOP!$A$44:$IV$44,[17]BOP!$A$59:$IV$59,[17]BOP!#REF!,[17]BOP!#REF!,[17]BOP!$A$79:$IV$79,[17]BOP!$A$81:$IV$88</definedName>
    <definedName name="Z_9E0C48FE_FFCC_11D1_98BA_00C04FC96ABD_.wvu.Rows" hidden="1">[17]BOP!$A$36:$IV$36,[17]BOP!$A$44:$IV$44,[17]BOP!$A$59:$IV$59,[17]BOP!#REF!,[17]BOP!#REF!,[17]BOP!$A$79:$IV$79,[17]BOP!#REF!</definedName>
    <definedName name="Z_9E0C48FF_FFCC_11D1_98BA_00C04FC96ABD_.wvu.Rows" hidden="1">[17]BOP!$A$36:$IV$36,[17]BOP!$A$44:$IV$44,[17]BOP!$A$59:$IV$59,[17]BOP!#REF!,[17]BOP!#REF!,[17]BOP!$A$79:$IV$79,[17]BOP!$A$81:$IV$88,[17]BOP!#REF!</definedName>
    <definedName name="Z_9E0C4900_FFCC_11D1_98BA_00C04FC96ABD_.wvu.Rows" hidden="1">[17]BOP!$A$36:$IV$36,[17]BOP!$A$44:$IV$44,[17]BOP!$A$59:$IV$59,[17]BOP!#REF!,[17]BOP!#REF!,[17]BOP!$A$79:$IV$79,[17]BOP!$A$81:$IV$88,[17]BOP!#REF!</definedName>
    <definedName name="Z_9E0C4901_FFCC_11D1_98BA_00C04FC96ABD_.wvu.Rows" hidden="1">[17]BOP!$A$36:$IV$36,[17]BOP!$A$44:$IV$44,[17]BOP!$A$59:$IV$59,[17]BOP!#REF!,[17]BOP!#REF!,[17]BOP!$A$79:$IV$79,[17]BOP!$A$81:$IV$88,[17]BOP!#REF!</definedName>
    <definedName name="Z_9E0C4903_FFCC_11D1_98BA_00C04FC96ABD_.wvu.Rows" hidden="1">[17]BOP!$A$36:$IV$36,[17]BOP!$A$44:$IV$44,[17]BOP!$A$59:$IV$59,[17]BOP!#REF!,[17]BOP!#REF!,[17]BOP!$A$79:$IV$79,[17]BOP!$A$81:$IV$88,[17]BOP!#REF!,[17]BOP!#REF!</definedName>
    <definedName name="Z_9E0C4904_FFCC_11D1_98BA_00C04FC96ABD_.wvu.Rows" hidden="1">[17]BOP!$A$36:$IV$36,[17]BOP!$A$44:$IV$44,[17]BOP!$A$59:$IV$59,[17]BOP!#REF!,[17]BOP!#REF!,[17]BOP!$A$79:$IV$79,[17]BOP!$A$81:$IV$88,[17]BOP!#REF!,[17]BOP!#REF!</definedName>
    <definedName name="Z_9E0C4905_FFCC_11D1_98BA_00C04FC96ABD_.wvu.Rows" hidden="1">[17]BOP!$A$36:$IV$36,[17]BOP!$A$44:$IV$44,[17]BOP!$A$59:$IV$59,[17]BOP!#REF!,[17]BOP!#REF!,[17]BOP!$A$79:$IV$79</definedName>
    <definedName name="Z_B424DD41_AAD0_11D2_BFD1_00A02466506E_.wvu.PrintTitles" hidden="1">[93]SUMMARY!$B$1:$D$65536,[93]SUMMARY!$A$3:$IV$5</definedName>
    <definedName name="Z_BC2BFA12_1C91_11D2_BFD2_00A02466506E_.wvu.PrintTitles" hidden="1">[93]SUMMARY!$B$1:$D$65536,[93]SUMMARY!$A$3:$IV$5</definedName>
    <definedName name="Z_C21FAE85_013A_11D2_98BD_00C04FC96ABD_.wvu.Rows" hidden="1">[17]BOP!$A$36:$IV$36,[17]BOP!$A$44:$IV$44,[17]BOP!$A$59:$IV$59,[17]BOP!#REF!,[17]BOP!#REF!,[17]BOP!$A$81:$IV$88</definedName>
    <definedName name="Z_C21FAE86_013A_11D2_98BD_00C04FC96ABD_.wvu.Rows" hidden="1">[17]BOP!$A$36:$IV$36,[17]BOP!$A$44:$IV$44,[17]BOP!$A$59:$IV$59,[17]BOP!#REF!,[17]BOP!#REF!,[17]BOP!$A$81:$IV$88</definedName>
    <definedName name="Z_C21FAE87_013A_11D2_98BD_00C04FC96ABD_.wvu.Rows" hidden="1">[17]BOP!$A$36:$IV$36,[17]BOP!$A$44:$IV$44,[17]BOP!$A$59:$IV$59,[17]BOP!#REF!,[17]BOP!#REF!,[17]BOP!$A$81:$IV$88</definedName>
    <definedName name="Z_C21FAE88_013A_11D2_98BD_00C04FC96ABD_.wvu.Rows" hidden="1">[17]BOP!$A$36:$IV$36,[17]BOP!$A$44:$IV$44,[17]BOP!$A$59:$IV$59,[17]BOP!#REF!,[17]BOP!#REF!,[17]BOP!$A$81:$IV$88</definedName>
    <definedName name="Z_C21FAE89_013A_11D2_98BD_00C04FC96ABD_.wvu.Rows" hidden="1">[17]BOP!$A$36:$IV$36,[17]BOP!$A$44:$IV$44,[17]BOP!$A$59:$IV$59,[17]BOP!#REF!,[17]BOP!#REF!,[17]BOP!$A$79:$IV$79,[17]BOP!$A$81:$IV$88,[17]BOP!#REF!</definedName>
    <definedName name="Z_C21FAE8A_013A_11D2_98BD_00C04FC96ABD_.wvu.Rows" hidden="1">[17]BOP!$A$36:$IV$36,[17]BOP!$A$44:$IV$44,[17]BOP!$A$59:$IV$59,[17]BOP!#REF!,[17]BOP!#REF!,[17]BOP!$A$79:$IV$79,[17]BOP!$A$81:$IV$88</definedName>
    <definedName name="Z_C21FAE8B_013A_11D2_98BD_00C04FC96ABD_.wvu.Rows" hidden="1">[17]BOP!$A$36:$IV$36,[17]BOP!$A$44:$IV$44,[17]BOP!$A$59:$IV$59,[17]BOP!#REF!,[17]BOP!#REF!,[17]BOP!$A$79:$IV$79,[17]BOP!#REF!</definedName>
    <definedName name="Z_C21FAE8C_013A_11D2_98BD_00C04FC96ABD_.wvu.Rows" hidden="1">[17]BOP!$A$36:$IV$36,[17]BOP!$A$44:$IV$44,[17]BOP!$A$59:$IV$59,[17]BOP!#REF!,[17]BOP!#REF!,[17]BOP!$A$79:$IV$79,[17]BOP!$A$81:$IV$88,[17]BOP!#REF!</definedName>
    <definedName name="Z_C21FAE8D_013A_11D2_98BD_00C04FC96ABD_.wvu.Rows" hidden="1">[17]BOP!$A$36:$IV$36,[17]BOP!$A$44:$IV$44,[17]BOP!$A$59:$IV$59,[17]BOP!#REF!,[17]BOP!#REF!,[17]BOP!$A$79:$IV$79,[17]BOP!$A$81:$IV$88,[17]BOP!#REF!</definedName>
    <definedName name="Z_C21FAE8E_013A_11D2_98BD_00C04FC96ABD_.wvu.Rows" hidden="1">[17]BOP!$A$36:$IV$36,[17]BOP!$A$44:$IV$44,[17]BOP!$A$59:$IV$59,[17]BOP!#REF!,[17]BOP!#REF!,[17]BOP!$A$79:$IV$79,[17]BOP!$A$81:$IV$88,[17]BOP!#REF!</definedName>
    <definedName name="Z_C21FAE90_013A_11D2_98BD_00C04FC96ABD_.wvu.Rows" hidden="1">[17]BOP!$A$36:$IV$36,[17]BOP!$A$44:$IV$44,[17]BOP!$A$59:$IV$59,[17]BOP!#REF!,[17]BOP!#REF!,[17]BOP!$A$79:$IV$79,[17]BOP!$A$81:$IV$88,[17]BOP!#REF!,[17]BOP!#REF!</definedName>
    <definedName name="Z_C21FAE91_013A_11D2_98BD_00C04FC96ABD_.wvu.Rows" hidden="1">[17]BOP!$A$36:$IV$36,[17]BOP!$A$44:$IV$44,[17]BOP!$A$59:$IV$59,[17]BOP!#REF!,[17]BOP!#REF!,[17]BOP!$A$79:$IV$79,[17]BOP!$A$81:$IV$88,[17]BOP!#REF!,[17]BOP!#REF!</definedName>
    <definedName name="Z_C21FAE92_013A_11D2_98BD_00C04FC96ABD_.wvu.Rows" hidden="1">[17]BOP!$A$36:$IV$36,[17]BOP!$A$44:$IV$44,[17]BOP!$A$59:$IV$59,[17]BOP!#REF!,[17]BOP!#REF!,[17]BOP!$A$79:$IV$79</definedName>
    <definedName name="Z_CF25EF4A_FFAB_11D1_98B7_00C04FC96ABD_.wvu.Rows" hidden="1">[17]BOP!$A$36:$IV$36,[17]BOP!$A$44:$IV$44,[17]BOP!$A$59:$IV$59,[17]BOP!#REF!,[17]BOP!#REF!,[17]BOP!$A$81:$IV$88</definedName>
    <definedName name="Z_CF25EF4B_FFAB_11D1_98B7_00C04FC96ABD_.wvu.Rows" hidden="1">[17]BOP!$A$36:$IV$36,[17]BOP!$A$44:$IV$44,[17]BOP!$A$59:$IV$59,[17]BOP!#REF!,[17]BOP!#REF!,[17]BOP!$A$81:$IV$88</definedName>
    <definedName name="Z_CF25EF4C_FFAB_11D1_98B7_00C04FC96ABD_.wvu.Rows" hidden="1">[17]BOP!$A$36:$IV$36,[17]BOP!$A$44:$IV$44,[17]BOP!$A$59:$IV$59,[17]BOP!#REF!,[17]BOP!#REF!,[17]BOP!$A$81:$IV$88</definedName>
    <definedName name="Z_CF25EF4D_FFAB_11D1_98B7_00C04FC96ABD_.wvu.Rows" hidden="1">[17]BOP!$A$36:$IV$36,[17]BOP!$A$44:$IV$44,[17]BOP!$A$59:$IV$59,[17]BOP!#REF!,[17]BOP!#REF!,[17]BOP!$A$81:$IV$88</definedName>
    <definedName name="Z_CF25EF4E_FFAB_11D1_98B7_00C04FC96ABD_.wvu.Rows" hidden="1">[17]BOP!$A$36:$IV$36,[17]BOP!$A$44:$IV$44,[17]BOP!$A$59:$IV$59,[17]BOP!#REF!,[17]BOP!#REF!,[17]BOP!$A$79:$IV$79,[17]BOP!$A$81:$IV$88,[17]BOP!#REF!</definedName>
    <definedName name="Z_CF25EF4F_FFAB_11D1_98B7_00C04FC96ABD_.wvu.Rows" hidden="1">[17]BOP!$A$36:$IV$36,[17]BOP!$A$44:$IV$44,[17]BOP!$A$59:$IV$59,[17]BOP!#REF!,[17]BOP!#REF!,[17]BOP!$A$79:$IV$79,[17]BOP!$A$81:$IV$88</definedName>
    <definedName name="Z_CF25EF50_FFAB_11D1_98B7_00C04FC96ABD_.wvu.Rows" hidden="1">[17]BOP!$A$36:$IV$36,[17]BOP!$A$44:$IV$44,[17]BOP!$A$59:$IV$59,[17]BOP!#REF!,[17]BOP!#REF!,[17]BOP!$A$79:$IV$79,[17]BOP!#REF!</definedName>
    <definedName name="Z_CF25EF51_FFAB_11D1_98B7_00C04FC96ABD_.wvu.Rows" hidden="1">[17]BOP!$A$36:$IV$36,[17]BOP!$A$44:$IV$44,[17]BOP!$A$59:$IV$59,[17]BOP!#REF!,[17]BOP!#REF!,[17]BOP!$A$79:$IV$79,[17]BOP!$A$81:$IV$88,[17]BOP!#REF!</definedName>
    <definedName name="Z_CF25EF52_FFAB_11D1_98B7_00C04FC96ABD_.wvu.Rows" hidden="1">[17]BOP!$A$36:$IV$36,[17]BOP!$A$44:$IV$44,[17]BOP!$A$59:$IV$59,[17]BOP!#REF!,[17]BOP!#REF!,[17]BOP!$A$79:$IV$79,[17]BOP!$A$81:$IV$88,[17]BOP!#REF!</definedName>
    <definedName name="Z_CF25EF53_FFAB_11D1_98B7_00C04FC96ABD_.wvu.Rows" hidden="1">[17]BOP!$A$36:$IV$36,[17]BOP!$A$44:$IV$44,[17]BOP!$A$59:$IV$59,[17]BOP!#REF!,[17]BOP!#REF!,[17]BOP!$A$79:$IV$79,[17]BOP!$A$81:$IV$88,[17]BOP!#REF!</definedName>
    <definedName name="Z_CF25EF55_FFAB_11D1_98B7_00C04FC96ABD_.wvu.Rows" hidden="1">[17]BOP!$A$36:$IV$36,[17]BOP!$A$44:$IV$44,[17]BOP!$A$59:$IV$59,[17]BOP!#REF!,[17]BOP!#REF!,[17]BOP!$A$79:$IV$79,[17]BOP!$A$81:$IV$88,[17]BOP!#REF!,[17]BOP!#REF!</definedName>
    <definedName name="Z_CF25EF56_FFAB_11D1_98B7_00C04FC96ABD_.wvu.Rows" hidden="1">[17]BOP!$A$36:$IV$36,[17]BOP!$A$44:$IV$44,[17]BOP!$A$59:$IV$59,[17]BOP!#REF!,[17]BOP!#REF!,[17]BOP!$A$79:$IV$79,[17]BOP!$A$81:$IV$88,[17]BOP!#REF!,[17]BOP!#REF!</definedName>
    <definedName name="Z_CF25EF57_FFAB_11D1_98B7_00C04FC96ABD_.wvu.Rows" hidden="1">[17]BOP!$A$36:$IV$36,[17]BOP!$A$44:$IV$44,[17]BOP!$A$59:$IV$59,[17]BOP!#REF!,[17]BOP!#REF!,[17]BOP!$A$79:$IV$79</definedName>
    <definedName name="Z_E6B74681_BCE1_11D2_BFD1_00A02466506E_.wvu.PrintTitles" hidden="1">[93]SUMMARY!$B$1:$D$65536,[93]SUMMARY!$A$3:$IV$5</definedName>
    <definedName name="Z_EA8011E5_017A_11D2_98BD_00C04FC96ABD_.wvu.Rows" hidden="1">[17]BOP!$A$36:$IV$36,[17]BOP!$A$44:$IV$44,[17]BOP!$A$59:$IV$59,[17]BOP!#REF!,[17]BOP!#REF!,[17]BOP!$A$79:$IV$79,[17]BOP!$A$81:$IV$88</definedName>
    <definedName name="Z_EA8011E6_017A_11D2_98BD_00C04FC96ABD_.wvu.Rows" hidden="1">[17]BOP!$A$36:$IV$36,[17]BOP!$A$44:$IV$44,[17]BOP!$A$59:$IV$59,[17]BOP!#REF!,[17]BOP!#REF!,[17]BOP!$A$79:$IV$79,[17]BOP!#REF!</definedName>
    <definedName name="Z_EA8011E9_017A_11D2_98BD_00C04FC96ABD_.wvu.Rows" hidden="1">[17]BOP!$A$36:$IV$36,[17]BOP!$A$44:$IV$44,[17]BOP!$A$59:$IV$59,[17]BOP!#REF!,[17]BOP!#REF!,[17]BOP!$A$79:$IV$79,[17]BOP!$A$81:$IV$88,[17]BOP!#REF!</definedName>
    <definedName name="Z_EA8011EC_017A_11D2_98BD_00C04FC96ABD_.wvu.Rows" hidden="1">[17]BOP!$A$36:$IV$36,[17]BOP!$A$44:$IV$44,[17]BOP!$A$59:$IV$59,[17]BOP!#REF!,[17]BOP!#REF!,[17]BOP!$A$79:$IV$79,[17]BOP!$A$81:$IV$88,[17]BOP!#REF!,[17]BOP!#REF!</definedName>
    <definedName name="Z_EA86CE3A_00A2_11D2_98BC_00C04FC96ABD_.wvu.Rows" hidden="1">[17]BOP!$A$36:$IV$36,[17]BOP!$A$44:$IV$44,[17]BOP!$A$59:$IV$59,[17]BOP!#REF!,[17]BOP!#REF!,[17]BOP!$A$81:$IV$88</definedName>
    <definedName name="Z_EA86CE3B_00A2_11D2_98BC_00C04FC96ABD_.wvu.Rows" hidden="1">[17]BOP!$A$36:$IV$36,[17]BOP!$A$44:$IV$44,[17]BOP!$A$59:$IV$59,[17]BOP!#REF!,[17]BOP!#REF!,[17]BOP!$A$81:$IV$88</definedName>
    <definedName name="Z_EA86CE3C_00A2_11D2_98BC_00C04FC96ABD_.wvu.Rows" hidden="1">[17]BOP!$A$36:$IV$36,[17]BOP!$A$44:$IV$44,[17]BOP!$A$59:$IV$59,[17]BOP!#REF!,[17]BOP!#REF!,[17]BOP!$A$81:$IV$88</definedName>
    <definedName name="Z_EA86CE3D_00A2_11D2_98BC_00C04FC96ABD_.wvu.Rows" hidden="1">[17]BOP!$A$36:$IV$36,[17]BOP!$A$44:$IV$44,[17]BOP!$A$59:$IV$59,[17]BOP!#REF!,[17]BOP!#REF!,[17]BOP!$A$81:$IV$88</definedName>
    <definedName name="Z_EA86CE3E_00A2_11D2_98BC_00C04FC96ABD_.wvu.Rows" hidden="1">[17]BOP!$A$36:$IV$36,[17]BOP!$A$44:$IV$44,[17]BOP!$A$59:$IV$59,[17]BOP!#REF!,[17]BOP!#REF!,[17]BOP!$A$79:$IV$79,[17]BOP!$A$81:$IV$88,[17]BOP!#REF!</definedName>
    <definedName name="Z_EA86CE3F_00A2_11D2_98BC_00C04FC96ABD_.wvu.Rows" hidden="1">[17]BOP!$A$36:$IV$36,[17]BOP!$A$44:$IV$44,[17]BOP!$A$59:$IV$59,[17]BOP!#REF!,[17]BOP!#REF!,[17]BOP!$A$79:$IV$79,[17]BOP!$A$81:$IV$88</definedName>
    <definedName name="Z_EA86CE40_00A2_11D2_98BC_00C04FC96ABD_.wvu.Rows" hidden="1">[17]BOP!$A$36:$IV$36,[17]BOP!$A$44:$IV$44,[17]BOP!$A$59:$IV$59,[17]BOP!#REF!,[17]BOP!#REF!,[17]BOP!$A$79:$IV$79,[17]BOP!#REF!</definedName>
    <definedName name="Z_EA86CE41_00A2_11D2_98BC_00C04FC96ABD_.wvu.Rows" hidden="1">[17]BOP!$A$36:$IV$36,[17]BOP!$A$44:$IV$44,[17]BOP!$A$59:$IV$59,[17]BOP!#REF!,[17]BOP!#REF!,[17]BOP!$A$79:$IV$79,[17]BOP!$A$81:$IV$88,[17]BOP!#REF!</definedName>
    <definedName name="Z_EA86CE42_00A2_11D2_98BC_00C04FC96ABD_.wvu.Rows" hidden="1">[17]BOP!$A$36:$IV$36,[17]BOP!$A$44:$IV$44,[17]BOP!$A$59:$IV$59,[17]BOP!#REF!,[17]BOP!#REF!,[17]BOP!$A$79:$IV$79,[17]BOP!$A$81:$IV$88,[17]BOP!#REF!</definedName>
    <definedName name="Z_EA86CE43_00A2_11D2_98BC_00C04FC96ABD_.wvu.Rows" hidden="1">[17]BOP!$A$36:$IV$36,[17]BOP!$A$44:$IV$44,[17]BOP!$A$59:$IV$59,[17]BOP!#REF!,[17]BOP!#REF!,[17]BOP!$A$79:$IV$79,[17]BOP!$A$81:$IV$88,[17]BOP!#REF!</definedName>
    <definedName name="Z_EA86CE45_00A2_11D2_98BC_00C04FC96ABD_.wvu.Rows" hidden="1">[17]BOP!$A$36:$IV$36,[17]BOP!$A$44:$IV$44,[17]BOP!$A$59:$IV$59,[17]BOP!#REF!,[17]BOP!#REF!,[17]BOP!$A$79:$IV$79,[17]BOP!$A$81:$IV$88,[17]BOP!#REF!,[17]BOP!#REF!</definedName>
    <definedName name="Z_EA86CE46_00A2_11D2_98BC_00C04FC96ABD_.wvu.Rows" hidden="1">[17]BOP!$A$36:$IV$36,[17]BOP!$A$44:$IV$44,[17]BOP!$A$59:$IV$59,[17]BOP!#REF!,[17]BOP!#REF!,[17]BOP!$A$79:$IV$79,[17]BOP!$A$81:$IV$88,[17]BOP!#REF!,[17]BOP!#REF!</definedName>
    <definedName name="Z_EA86CE47_00A2_11D2_98BC_00C04FC96ABD_.wvu.Rows" hidden="1">[17]BOP!$A$36:$IV$36,[17]BOP!$A$44:$IV$44,[17]BOP!$A$59:$IV$59,[17]BOP!#REF!,[17]BOP!#REF!,[17]BOP!$A$79:$IV$79</definedName>
    <definedName name="Zip">#REF!</definedName>
    <definedName name="Zip_2">#N/A</definedName>
    <definedName name="Zip_3">#N/A</definedName>
    <definedName name="Zip_4">#N/A</definedName>
    <definedName name="Zip_5">#N/A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55" i="3" l="1"/>
  <c r="U56" i="3"/>
  <c r="U57" i="3"/>
  <c r="U5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Prosper Ayinbilla Awuni</author>
  </authors>
  <commentList>
    <comment ref="D98" authorId="0" shapeId="0" xr:uid="{BB86A439-7995-426F-BEA2-344E7FDCF009}">
      <text>
        <r>
          <rPr>
            <b/>
            <sz val="9"/>
            <color indexed="81"/>
            <rFont val="Tahoma"/>
            <family val="2"/>
          </rPr>
          <t>Prosper Ayinbilla Awuni:</t>
        </r>
        <r>
          <rPr>
            <sz val="9"/>
            <color indexed="81"/>
            <rFont val="Tahoma"/>
            <family val="2"/>
          </rPr>
          <t xml:space="preserve">
"The remaining 2 transfers has been to the Sinking Fund as follows:
US$144,888,360.88  Jan 2022
US$273,514,642.47  July 2022"
Sourced From Joseph Sarpong</t>
        </r>
      </text>
    </comment>
  </commentList>
</comments>
</file>

<file path=xl/sharedStrings.xml><?xml version="1.0" encoding="utf-8"?>
<sst xmlns="http://schemas.openxmlformats.org/spreadsheetml/2006/main" count="369" uniqueCount="215">
  <si>
    <t>TABLE 1: SUMMARY OF CENTRAL GOVERNMENT OPERATIONS</t>
  </si>
  <si>
    <t>In GH¢ unless otherwise stated</t>
  </si>
  <si>
    <t>Budget</t>
  </si>
  <si>
    <t>Prog.</t>
  </si>
  <si>
    <t>Prov.</t>
  </si>
  <si>
    <t>Difference</t>
  </si>
  <si>
    <t>Jan.</t>
  </si>
  <si>
    <t>Feb</t>
  </si>
  <si>
    <t>Mar</t>
  </si>
  <si>
    <t>Q1</t>
  </si>
  <si>
    <t>Apr</t>
  </si>
  <si>
    <t>May</t>
  </si>
  <si>
    <t>June</t>
  </si>
  <si>
    <t>Jun</t>
  </si>
  <si>
    <t>Q2</t>
  </si>
  <si>
    <t>Q1+Q2</t>
  </si>
  <si>
    <t>I. REVENUES</t>
  </si>
  <si>
    <t>Total Revenue &amp; Grants</t>
  </si>
  <si>
    <t xml:space="preserve">      (per cent of GDP)</t>
  </si>
  <si>
    <t>Domestic Revenue</t>
  </si>
  <si>
    <t>Tax Revenue</t>
  </si>
  <si>
    <t>Taxes on Income and Property</t>
  </si>
  <si>
    <t>Personal</t>
  </si>
  <si>
    <t>Company Taxes</t>
  </si>
  <si>
    <t>Company Taxes on Oil</t>
  </si>
  <si>
    <t>Other Direct Taxes</t>
  </si>
  <si>
    <t>Taxes on Domestic Goods and Services</t>
  </si>
  <si>
    <t>Excises</t>
  </si>
  <si>
    <t>VAT</t>
  </si>
  <si>
    <t xml:space="preserve">National Health Insurance Levy (NHIL) </t>
  </si>
  <si>
    <t>GETFund Levy</t>
  </si>
  <si>
    <t>Communication Service Tax</t>
  </si>
  <si>
    <t>E-Transaction Levy</t>
  </si>
  <si>
    <t>Covid-19 Health Levy</t>
  </si>
  <si>
    <t>International Trade Taxes</t>
  </si>
  <si>
    <t>Import Duties</t>
  </si>
  <si>
    <t>Tax Refunds</t>
  </si>
  <si>
    <t>Social Contributions</t>
  </si>
  <si>
    <t>Non-Tax Revenue</t>
  </si>
  <si>
    <t>Other Revenue</t>
  </si>
  <si>
    <t>Grants</t>
  </si>
  <si>
    <t>Project Grants</t>
  </si>
  <si>
    <t>Programme Grants</t>
  </si>
  <si>
    <t>II. EXPENDITURE</t>
  </si>
  <si>
    <t>Total Expenditure</t>
  </si>
  <si>
    <t>(percent of GDP)</t>
  </si>
  <si>
    <t>Compensation of Employees</t>
  </si>
  <si>
    <t>Wages &amp; Salaries</t>
  </si>
  <si>
    <t>Use of Goods and Services</t>
  </si>
  <si>
    <t>Interest Payment</t>
  </si>
  <si>
    <t>Domestic</t>
  </si>
  <si>
    <t>External</t>
  </si>
  <si>
    <t xml:space="preserve">Subsidies </t>
  </si>
  <si>
    <t>Grants to Other Government Units</t>
  </si>
  <si>
    <t>Social Benefits</t>
  </si>
  <si>
    <t>Other Expenditure</t>
  </si>
  <si>
    <t>Capital Expenditure</t>
  </si>
  <si>
    <t>Domestic Financed</t>
  </si>
  <si>
    <t>Foreign Financed</t>
  </si>
  <si>
    <t>Overall Balance (Commitment)</t>
  </si>
  <si>
    <t>Arrears clearance (net change)</t>
  </si>
  <si>
    <t>Overall Balance (Cash)</t>
  </si>
  <si>
    <t>Discrepancy</t>
  </si>
  <si>
    <t>Overall balance (incl. Divestiture and Discrepancy)</t>
  </si>
  <si>
    <t>Financing</t>
  </si>
  <si>
    <t>Foreign (net)</t>
  </si>
  <si>
    <t>Borrowing</t>
  </si>
  <si>
    <t>Project Loans</t>
  </si>
  <si>
    <t>Programme Loans</t>
  </si>
  <si>
    <t xml:space="preserve"> Sovereign (Eurobonds, Green Bonds, Term Loans, Others) </t>
  </si>
  <si>
    <t>Amortisation (due)</t>
  </si>
  <si>
    <t>Exceptional financing</t>
  </si>
  <si>
    <t>Domestic (net)</t>
  </si>
  <si>
    <t>Banking</t>
  </si>
  <si>
    <t>Comm. Banks</t>
  </si>
  <si>
    <t>Non-banks</t>
  </si>
  <si>
    <t>Other Domestic</t>
  </si>
  <si>
    <t xml:space="preserve">Other Financing </t>
  </si>
  <si>
    <t>Ghana Petroleum Funds</t>
  </si>
  <si>
    <t>Transfer to Ghana Petroleum Funds</t>
  </si>
  <si>
    <t xml:space="preserve">o/w Stabilisation Fund </t>
  </si>
  <si>
    <t xml:space="preserve">o/w Heritage Fund </t>
  </si>
  <si>
    <t>Net Transfer from Ghana Stabilisation Fund</t>
  </si>
  <si>
    <t>Sinking Fund</t>
  </si>
  <si>
    <t>Contingency Fund</t>
  </si>
  <si>
    <t>Memorandum items</t>
  </si>
  <si>
    <t xml:space="preserve">Domestic Revenue  </t>
  </si>
  <si>
    <t xml:space="preserve">   (percent of GDP)</t>
  </si>
  <si>
    <t>Domestic expenditure</t>
  </si>
  <si>
    <t>Domestic Primary Balance</t>
  </si>
  <si>
    <t>Primary Balance (incl. IPP &amp; FinSec)</t>
  </si>
  <si>
    <t xml:space="preserve">    (percent of GDP)</t>
  </si>
  <si>
    <t>Non-oil Primary Balance</t>
  </si>
  <si>
    <t>Overall Balance (cash, discrepancy, incl. energy sector payments, finsec bailout)</t>
  </si>
  <si>
    <t>Oil Revenue</t>
  </si>
  <si>
    <t>Non-Oil Revenue and Grants</t>
  </si>
  <si>
    <t>Benchmark Oil Revenue</t>
  </si>
  <si>
    <t>Annual Budget Funding Amount (ABFA)</t>
  </si>
  <si>
    <t xml:space="preserve">Nominal GDP </t>
  </si>
  <si>
    <t xml:space="preserve">Non-Oil Nominal GDP </t>
  </si>
  <si>
    <t xml:space="preserve">TABLE 2: ECONOMIC CLASSIFICATION OF CENTRAL GOV'T REVENUE </t>
  </si>
  <si>
    <t>NON-OIL TAX REVENUE</t>
  </si>
  <si>
    <t>TAX REVENUE</t>
  </si>
  <si>
    <t>TAXES ON INCOME &amp; PROPERTY</t>
  </si>
  <si>
    <t>PAYE</t>
  </si>
  <si>
    <t>Self Employed</t>
  </si>
  <si>
    <t>Companies</t>
  </si>
  <si>
    <t xml:space="preserve">Others </t>
  </si>
  <si>
    <t>o/w Royalties from Oil</t>
  </si>
  <si>
    <t>o/w Mineral Royalties</t>
  </si>
  <si>
    <t xml:space="preserve">National Fiscal Stabilisation Levy </t>
  </si>
  <si>
    <t>Finsec clean-up Levy</t>
  </si>
  <si>
    <t>Airport Tax</t>
  </si>
  <si>
    <t>TAXES ON DOMESTIC GOODS AND SERVICES</t>
  </si>
  <si>
    <t>Excise Duty</t>
  </si>
  <si>
    <t>Petroleum Tax</t>
  </si>
  <si>
    <t>o/w Energy Fund levy</t>
  </si>
  <si>
    <t>o/w Road Fund levy</t>
  </si>
  <si>
    <t>Customs Collection</t>
  </si>
  <si>
    <t>Domestic Collection</t>
  </si>
  <si>
    <t>TAXES ON INTERNATIONAL TRADE</t>
  </si>
  <si>
    <t>Imports</t>
  </si>
  <si>
    <t>Import Duty</t>
  </si>
  <si>
    <t>SOCIAL CONTRIBUTIONS</t>
  </si>
  <si>
    <t>SSNIT Contribution to NHIL</t>
  </si>
  <si>
    <t>NON-TAX REVENUE</t>
  </si>
  <si>
    <t>Retention</t>
  </si>
  <si>
    <t>Lodgement</t>
  </si>
  <si>
    <t>Fees &amp; Charges</t>
  </si>
  <si>
    <t>Dividend/Interest &amp; Profits (Others)</t>
  </si>
  <si>
    <t>Dividend/Interest &amp; Profits from Oil</t>
  </si>
  <si>
    <t>Surface Rentals from Oil/PHF Interest</t>
  </si>
  <si>
    <t>Property Rate Collection</t>
  </si>
  <si>
    <t>Yield from Capping Policy</t>
  </si>
  <si>
    <t>OTHER REVENUE</t>
  </si>
  <si>
    <t>ESLA Proceeds</t>
  </si>
  <si>
    <t>Energy Debt Recovery Levy</t>
  </si>
  <si>
    <t>Public Lighting Levy</t>
  </si>
  <si>
    <t>National Electrification Scheme Levy</t>
  </si>
  <si>
    <t>Price Stabilisation &amp; Recovery Levy</t>
  </si>
  <si>
    <t>Delta Fund</t>
  </si>
  <si>
    <t>Pollution and Sanitation Levy</t>
  </si>
  <si>
    <t>DOMESTIC REVENUE</t>
  </si>
  <si>
    <t>GRANTS</t>
  </si>
  <si>
    <t>TOTAL REVENUE &amp; GRANTS</t>
  </si>
  <si>
    <t>Taxes on Income and Property (% of GDP)</t>
  </si>
  <si>
    <t>Non-oil Taxes on Income and Property (% of non-oil GDP)</t>
  </si>
  <si>
    <t>Taxes on Goods and Services (% of GDP)</t>
  </si>
  <si>
    <t>Taxes on International Trade (% of GDP)</t>
  </si>
  <si>
    <t>Tax Revenue (Net of Tax Refunds, % of GDP)</t>
  </si>
  <si>
    <t>Non-Oil Tax Revenue (Net of Tax Refunds, % of non-oil GDP)</t>
  </si>
  <si>
    <t>Non-Oil Tax Revenue (Gross, % of GDP)</t>
  </si>
  <si>
    <t>Non-Tax Revenue (% of GDP)</t>
  </si>
  <si>
    <t>Domestic Revenue  (% of GDP)</t>
  </si>
  <si>
    <t>Non-Oil Domestic Revenue</t>
  </si>
  <si>
    <t>Grants  (% of GDP)</t>
  </si>
  <si>
    <t>Total Oil Receipts</t>
  </si>
  <si>
    <t>Non-Oil Tax Revenue (Gross)</t>
  </si>
  <si>
    <t>Non-Oil Tax Revenue (Net)</t>
  </si>
  <si>
    <t xml:space="preserve">Non-oil Taxes on Income and Property </t>
  </si>
  <si>
    <t>Import Exemptions</t>
  </si>
  <si>
    <t xml:space="preserve">Benchmark Oil Revenue </t>
  </si>
  <si>
    <t>Nominal GDP</t>
  </si>
  <si>
    <t>Non-Oil Nominal GDP</t>
  </si>
  <si>
    <t>TABLE 2: ECONOMIC CLASSIFICATION OF CENTRAL GOV'T EXPENDITURE</t>
  </si>
  <si>
    <t>II  EXPENDITURE</t>
  </si>
  <si>
    <t>Pensions</t>
  </si>
  <si>
    <t>Gratuities</t>
  </si>
  <si>
    <t>Social Security</t>
  </si>
  <si>
    <t xml:space="preserve">o/w  ABFA </t>
  </si>
  <si>
    <t>External (Due)</t>
  </si>
  <si>
    <t>Subsidies on Petroleum products</t>
  </si>
  <si>
    <t>National Health Fund (NHF)</t>
  </si>
  <si>
    <t>Ghana Education Trust Fund (GETF)</t>
  </si>
  <si>
    <t>Road Fund</t>
  </si>
  <si>
    <t>Petroleum Related Funds</t>
  </si>
  <si>
    <t>Dist. Ass. Common Fund</t>
  </si>
  <si>
    <t xml:space="preserve">o/w ABFA </t>
  </si>
  <si>
    <t>Ghana Infrastructure Fund (ABFA Capex)</t>
  </si>
  <si>
    <t>Retention of Internally-Generated Funds (IGFs)</t>
  </si>
  <si>
    <t>Transfer to the National Oil Company from Oil Revenue</t>
  </si>
  <si>
    <t>Other Earmarked Funds</t>
  </si>
  <si>
    <t>Youth Employment Agency</t>
  </si>
  <si>
    <t>Student's Loan Trust</t>
  </si>
  <si>
    <t>Export Development Levy</t>
  </si>
  <si>
    <t>Ghana Airport Authority</t>
  </si>
  <si>
    <t>Mineral Development Fund</t>
  </si>
  <si>
    <t>Mineral Income Investment Fund</t>
  </si>
  <si>
    <t>GRA Retention</t>
  </si>
  <si>
    <t>Plastic Waste Recycling Fund</t>
  </si>
  <si>
    <t>Lifeline Consumers of Electricity</t>
  </si>
  <si>
    <t>ESLA Transfers</t>
  </si>
  <si>
    <t>Other Critical spending (IPPs)</t>
  </si>
  <si>
    <t>Finsec (GAT)</t>
  </si>
  <si>
    <t>Domestic financed</t>
  </si>
  <si>
    <t>o/w MDAs CAPEX ABFA</t>
  </si>
  <si>
    <t>Foreign financed</t>
  </si>
  <si>
    <t>TOTAL EXPENDITURE</t>
  </si>
  <si>
    <t>APPROPRIATION</t>
  </si>
  <si>
    <t xml:space="preserve">Total Expenditure </t>
  </si>
  <si>
    <t>Arrears Clearance (net change)</t>
  </si>
  <si>
    <t>Amortisation</t>
  </si>
  <si>
    <t>Memorandum items:</t>
  </si>
  <si>
    <t>Wage and Salaries</t>
  </si>
  <si>
    <t>Wage and Salaries (% of Tax Revenue)</t>
  </si>
  <si>
    <t>Goods and Services</t>
  </si>
  <si>
    <t>Interest Payments</t>
  </si>
  <si>
    <t>Recurrent Expenditure</t>
  </si>
  <si>
    <t>Total Capital Expenditure (including those under Grants to other Gov't Units)</t>
  </si>
  <si>
    <t>Total Capital Exp (incl those under Grants to other Gov't Units)</t>
  </si>
  <si>
    <t>ABFA CAPEX</t>
  </si>
  <si>
    <r>
      <t xml:space="preserve">IMF SDR </t>
    </r>
    <r>
      <rPr>
        <vertAlign val="superscript"/>
        <sz val="12"/>
        <rFont val="Tahoma"/>
        <family val="2"/>
      </rPr>
      <t>1</t>
    </r>
  </si>
  <si>
    <r>
      <t>Bank of Ghana</t>
    </r>
    <r>
      <rPr>
        <vertAlign val="superscript"/>
        <sz val="12"/>
        <rFont val="Tahoma"/>
        <family val="2"/>
      </rPr>
      <t>2</t>
    </r>
  </si>
  <si>
    <r>
      <rPr>
        <vertAlign val="superscript"/>
        <sz val="11"/>
        <rFont val="Tahoma"/>
        <family val="2"/>
      </rPr>
      <t>1</t>
    </r>
    <r>
      <rPr>
        <sz val="11"/>
        <rFont val="Tahoma"/>
        <family val="2"/>
      </rPr>
      <t xml:space="preserve"> Treated as on-lent from the Bank of Ghana to Government</t>
    </r>
  </si>
  <si>
    <r>
      <rPr>
        <vertAlign val="superscript"/>
        <sz val="11"/>
        <rFont val="Tahoma"/>
        <family val="2"/>
      </rPr>
      <t>2</t>
    </r>
    <r>
      <rPr>
        <sz val="11"/>
        <rFont val="Tahoma"/>
        <family val="2"/>
      </rPr>
      <t xml:space="preserve"> Includes (i) On-lending of IMF SDR resources,  (ii) Drawdown of Government's deposit held with the BoG, (iii) GoG stocks and bonds sold by commercial banks to the BoG under repurchase agreement, and (iv) Overdrawn balance on the Government's treasury main account held with the BoG.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</si>
</sst>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809]dd\ mmmm\ yyyy;@"/>
    <numFmt numFmtId="165" formatCode="0.0"/>
    <numFmt numFmtId="166" formatCode="#,##0.0"/>
    <numFmt numFmtId="167" formatCode="[$-809]General"/>
    <numFmt numFmtId="168" formatCode="_-* #,##0_-;\-* #,##0_-;_-* &quot;-&quot;??_-;_-@_-"/>
  </numFmts>
  <fonts count="18" x14ac:knownFonts="1">
    <font>
      <sz val="11"/>
      <color theme="1"/>
      <name val="Calibri"/>
      <family val="2"/>
      <scheme val="minor"/>
    </font>
    <font>
      <sz val="11"/>
      <color theme="1"/>
      <name val="Calibri"/>
      <family val="2"/>
      <scheme val="minor"/>
    </font>
    <font>
      <sz val="11"/>
      <color theme="1"/>
      <name val="Tahoma"/>
      <family val="2"/>
    </font>
    <font>
      <b/>
      <sz val="11"/>
      <color theme="1"/>
      <name val="Tahoma"/>
      <family val="2"/>
    </font>
    <font>
      <b/>
      <i/>
      <sz val="11"/>
      <color theme="1"/>
      <name val="Tahoma"/>
      <family val="2"/>
    </font>
    <font>
      <b/>
      <sz val="12"/>
      <name val="Tahoma"/>
      <family val="2"/>
    </font>
    <font>
      <sz val="11"/>
      <name val="Tahoma"/>
      <family val="2"/>
    </font>
    <font>
      <sz val="12"/>
      <name val="Arial"/>
      <family val="2"/>
    </font>
    <font>
      <sz val="12"/>
      <name val="Tahoma"/>
      <family val="2"/>
    </font>
    <font>
      <sz val="10"/>
      <name val="Tahoma"/>
      <family val="2"/>
    </font>
    <font>
      <i/>
      <sz val="10"/>
      <name val="Tahoma"/>
      <family val="2"/>
    </font>
    <font>
      <b/>
      <i/>
      <sz val="12"/>
      <name val="Tahoma"/>
      <family val="2"/>
    </font>
    <font>
      <b/>
      <sz val="9"/>
      <color indexed="81"/>
      <name val="Tahoma"/>
      <family val="2"/>
    </font>
    <font>
      <sz val="9"/>
      <color indexed="81"/>
      <name val="Tahoma"/>
      <family val="2"/>
    </font>
    <font>
      <b/>
      <sz val="12"/>
      <color theme="1"/>
      <name val="Tahoma"/>
      <family val="2"/>
    </font>
    <font>
      <sz val="12"/>
      <color theme="1"/>
      <name val="Tahoma"/>
      <family val="2"/>
    </font>
    <font>
      <vertAlign val="superscript"/>
      <sz val="12"/>
      <name val="Tahoma"/>
      <family val="2"/>
    </font>
    <font>
      <vertAlign val="superscript"/>
      <sz val="11"/>
      <name val="Tahoma"/>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medium">
        <color auto="1"/>
      </bottom>
      <diagonal/>
    </border>
  </borders>
  <cellStyleXfs count="4">
    <xf numFmtId="0" fontId="0" fillId="0" borderId="0"/>
    <xf numFmtId="43" fontId="1" fillId="0" borderId="0" applyFont="0" applyFill="0" applyBorder="0" applyAlignment="0" applyProtection="0"/>
    <xf numFmtId="43" fontId="7" fillId="0" borderId="0" applyFont="0" applyFill="0" applyBorder="0" applyAlignment="0" applyProtection="0"/>
    <xf numFmtId="167" fontId="7" fillId="0" borderId="0"/>
  </cellStyleXfs>
  <cellXfs count="64">
    <xf numFmtId="0" fontId="0" fillId="0" borderId="0" xfId="0"/>
    <xf numFmtId="0" fontId="2" fillId="0" borderId="0" xfId="0" applyFont="1"/>
    <xf numFmtId="0" fontId="3" fillId="0" borderId="0" xfId="0" applyFont="1"/>
    <xf numFmtId="0" fontId="2" fillId="0" borderId="1" xfId="0" applyFont="1" applyBorder="1"/>
    <xf numFmtId="0" fontId="0" fillId="0" borderId="1" xfId="0" applyBorder="1"/>
    <xf numFmtId="0" fontId="4" fillId="0" borderId="0" xfId="0" applyFont="1" applyAlignment="1">
      <alignment horizontal="left"/>
    </xf>
    <xf numFmtId="0" fontId="5" fillId="0" borderId="0" xfId="0" applyFont="1" applyAlignment="1">
      <alignment horizontal="right"/>
    </xf>
    <xf numFmtId="20" fontId="6" fillId="0" borderId="0" xfId="0" applyNumberFormat="1" applyFont="1"/>
    <xf numFmtId="164" fontId="6" fillId="0" borderId="1" xfId="0" applyNumberFormat="1" applyFont="1" applyBorder="1" applyAlignment="1">
      <alignment horizontal="right"/>
    </xf>
    <xf numFmtId="0" fontId="6" fillId="0" borderId="1" xfId="0" applyFont="1" applyBorder="1"/>
    <xf numFmtId="0" fontId="5" fillId="0" borderId="1" xfId="0" applyFont="1" applyBorder="1" applyAlignment="1">
      <alignment horizontal="right"/>
    </xf>
    <xf numFmtId="0" fontId="5" fillId="0" borderId="0" xfId="0" applyFont="1"/>
    <xf numFmtId="3" fontId="5" fillId="0" borderId="0" xfId="2" applyNumberFormat="1" applyFont="1" applyFill="1"/>
    <xf numFmtId="0" fontId="8" fillId="0" borderId="0" xfId="0" applyFont="1"/>
    <xf numFmtId="165" fontId="2" fillId="0" borderId="0" xfId="0" applyNumberFormat="1" applyFont="1"/>
    <xf numFmtId="0" fontId="5" fillId="0" borderId="0" xfId="0" applyFont="1" applyAlignment="1">
      <alignment horizontal="left" indent="1"/>
    </xf>
    <xf numFmtId="0" fontId="5" fillId="0" borderId="0" xfId="0" applyFont="1" applyAlignment="1">
      <alignment horizontal="left" indent="2"/>
    </xf>
    <xf numFmtId="0" fontId="5" fillId="0" borderId="0" xfId="0" applyFont="1" applyAlignment="1">
      <alignment horizontal="left" indent="3"/>
    </xf>
    <xf numFmtId="0" fontId="8" fillId="0" borderId="0" xfId="0" applyFont="1" applyAlignment="1">
      <alignment horizontal="left" indent="4"/>
    </xf>
    <xf numFmtId="3" fontId="2" fillId="0" borderId="0" xfId="0" applyNumberFormat="1" applyFont="1"/>
    <xf numFmtId="3" fontId="3" fillId="0" borderId="0" xfId="0" applyNumberFormat="1" applyFont="1"/>
    <xf numFmtId="0" fontId="8" fillId="0" borderId="0" xfId="0" applyFont="1" applyAlignment="1">
      <alignment horizontal="left" indent="2"/>
    </xf>
    <xf numFmtId="0" fontId="8" fillId="0" borderId="0" xfId="0" applyFont="1" applyAlignment="1">
      <alignment horizontal="left" indent="1"/>
    </xf>
    <xf numFmtId="166" fontId="2" fillId="0" borderId="0" xfId="0" applyNumberFormat="1" applyFont="1"/>
    <xf numFmtId="3" fontId="8" fillId="0" borderId="0" xfId="2" applyNumberFormat="1" applyFont="1" applyFill="1"/>
    <xf numFmtId="0" fontId="9" fillId="0" borderId="0" xfId="0" applyFont="1" applyAlignment="1">
      <alignment horizontal="left" indent="5"/>
    </xf>
    <xf numFmtId="0" fontId="8" fillId="0" borderId="0" xfId="0" applyFont="1" applyAlignment="1">
      <alignment horizontal="left" indent="3"/>
    </xf>
    <xf numFmtId="0" fontId="10" fillId="0" borderId="0" xfId="0" applyFont="1" applyAlignment="1">
      <alignment horizontal="left" wrapText="1" indent="2"/>
    </xf>
    <xf numFmtId="0" fontId="8" fillId="0" borderId="0" xfId="0" applyFont="1" applyAlignment="1">
      <alignment horizontal="left"/>
    </xf>
    <xf numFmtId="0" fontId="5" fillId="0" borderId="1" xfId="0" applyFont="1" applyBorder="1"/>
    <xf numFmtId="3" fontId="5" fillId="0" borderId="1" xfId="2" applyNumberFormat="1" applyFont="1" applyFill="1" applyBorder="1"/>
    <xf numFmtId="3" fontId="3" fillId="0" borderId="0" xfId="1" applyNumberFormat="1" applyFont="1" applyFill="1"/>
    <xf numFmtId="3" fontId="2" fillId="0" borderId="0" xfId="1" applyNumberFormat="1" applyFont="1" applyFill="1"/>
    <xf numFmtId="3" fontId="5" fillId="0" borderId="0" xfId="0" applyNumberFormat="1" applyFont="1"/>
    <xf numFmtId="3" fontId="8" fillId="0" borderId="0" xfId="2" applyNumberFormat="1" applyFont="1" applyFill="1" applyBorder="1"/>
    <xf numFmtId="0" fontId="5" fillId="0" borderId="1" xfId="0" applyFont="1" applyBorder="1" applyAlignment="1">
      <alignment horizontal="left" indent="1"/>
    </xf>
    <xf numFmtId="3" fontId="2" fillId="0" borderId="1" xfId="0" applyNumberFormat="1" applyFont="1" applyBorder="1"/>
    <xf numFmtId="0" fontId="11" fillId="0" borderId="0" xfId="0" applyFont="1"/>
    <xf numFmtId="3" fontId="8" fillId="0" borderId="0" xfId="0" applyNumberFormat="1" applyFont="1"/>
    <xf numFmtId="0" fontId="8" fillId="0" borderId="0" xfId="0" applyFont="1" applyAlignment="1">
      <alignment wrapText="1"/>
    </xf>
    <xf numFmtId="3" fontId="3" fillId="0" borderId="1" xfId="0" applyNumberFormat="1" applyFont="1" applyBorder="1"/>
    <xf numFmtId="164" fontId="6" fillId="0" borderId="0" xfId="0" applyNumberFormat="1" applyFont="1" applyAlignment="1">
      <alignment horizontal="left"/>
    </xf>
    <xf numFmtId="15" fontId="5" fillId="0" borderId="0" xfId="0" applyNumberFormat="1" applyFont="1"/>
    <xf numFmtId="3" fontId="14" fillId="0" borderId="0" xfId="2" applyNumberFormat="1" applyFont="1" applyFill="1"/>
    <xf numFmtId="3" fontId="14" fillId="0" borderId="0" xfId="3" applyNumberFormat="1" applyFont="1" applyAlignment="1">
      <alignment horizontal="right"/>
    </xf>
    <xf numFmtId="3" fontId="15" fillId="0" borderId="0" xfId="2" applyNumberFormat="1" applyFont="1" applyFill="1"/>
    <xf numFmtId="3" fontId="14" fillId="0" borderId="0" xfId="0" applyNumberFormat="1" applyFont="1"/>
    <xf numFmtId="168" fontId="8" fillId="0" borderId="0" xfId="2" applyNumberFormat="1" applyFont="1" applyFill="1" applyAlignment="1">
      <alignment horizontal="left" indent="1"/>
    </xf>
    <xf numFmtId="0" fontId="5" fillId="0" borderId="0" xfId="0" applyFont="1" applyAlignment="1">
      <alignment horizontal="left"/>
    </xf>
    <xf numFmtId="3" fontId="14" fillId="0" borderId="1" xfId="2" applyNumberFormat="1" applyFont="1" applyFill="1" applyBorder="1"/>
    <xf numFmtId="166" fontId="15" fillId="0" borderId="0" xfId="2" applyNumberFormat="1" applyFont="1" applyFill="1" applyBorder="1"/>
    <xf numFmtId="3" fontId="15" fillId="0" borderId="0" xfId="2" applyNumberFormat="1" applyFont="1" applyFill="1" applyBorder="1"/>
    <xf numFmtId="0" fontId="6" fillId="0" borderId="0" xfId="0" applyFont="1" applyAlignment="1">
      <alignment horizontal="left" indent="2"/>
    </xf>
    <xf numFmtId="0" fontId="9" fillId="0" borderId="0" xfId="0" applyFont="1" applyAlignment="1">
      <alignment horizontal="left" indent="4"/>
    </xf>
    <xf numFmtId="0" fontId="8" fillId="0" borderId="0" xfId="0" applyFont="1" applyAlignment="1">
      <alignment horizontal="left" wrapText="1" indent="2"/>
    </xf>
    <xf numFmtId="3" fontId="14" fillId="0" borderId="0" xfId="2" applyNumberFormat="1" applyFont="1" applyFill="1" applyBorder="1"/>
    <xf numFmtId="166" fontId="15" fillId="0" borderId="0" xfId="2" applyNumberFormat="1" applyFont="1" applyFill="1"/>
    <xf numFmtId="0" fontId="8" fillId="2" borderId="0" xfId="0" applyFont="1" applyFill="1" applyAlignment="1">
      <alignment horizontal="left" indent="2"/>
    </xf>
    <xf numFmtId="0" fontId="8" fillId="2" borderId="0" xfId="0" applyFont="1" applyFill="1" applyAlignment="1">
      <alignment horizontal="left" indent="3"/>
    </xf>
    <xf numFmtId="0" fontId="6" fillId="2" borderId="0" xfId="0" applyFont="1" applyFill="1"/>
    <xf numFmtId="0" fontId="0" fillId="0" borderId="0" xfId="0" applyBorder="1"/>
    <xf numFmtId="43" fontId="0" fillId="0" borderId="0" xfId="1" applyFont="1" applyBorder="1"/>
    <xf numFmtId="0" fontId="2" fillId="0" borderId="0" xfId="0" applyFont="1" applyBorder="1"/>
    <xf numFmtId="3" fontId="2" fillId="0" borderId="0" xfId="0" applyNumberFormat="1" applyFont="1" applyBorder="1"/>
  </cellXfs>
  <cellStyles count="4">
    <cellStyle name="Comma" xfId="1" builtinId="3"/>
    <cellStyle name="Comma 21 2 2" xfId="2" xr:uid="{42DFAFDB-7B88-4313-A068-F21E7C7F5CA9}"/>
    <cellStyle name="Normal" xfId="0" builtinId="0"/>
    <cellStyle name="Normal_2006_FISCAL_PROG_ACTUAL_SEPT_2007 BUDGET FRAMEWORK_NEW_PROJECTIONS_ADMU_AKOSOMBO_FINAL_APPENDIX TABLES" xfId="3" xr:uid="{E371B309-5814-49B7-9CF5-86C2080EE2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16" Type="http://schemas.openxmlformats.org/officeDocument/2006/relationships/externalLink" Target="externalLinks/externalLink13.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5" Type="http://schemas.openxmlformats.org/officeDocument/2006/relationships/externalLink" Target="externalLinks/externalLink2.xml"/><Relationship Id="rId90" Type="http://schemas.openxmlformats.org/officeDocument/2006/relationships/externalLink" Target="externalLinks/externalLink87.xml"/><Relationship Id="rId95" Type="http://schemas.openxmlformats.org/officeDocument/2006/relationships/externalLink" Target="externalLinks/externalLink92.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94" Type="http://schemas.openxmlformats.org/officeDocument/2006/relationships/externalLink" Target="externalLinks/externalLink91.xml"/><Relationship Id="rId9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theme" Target="theme/theme1.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calcChain" Target="calcChain.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Personal\My%20Documents\Moz\E-Final\BOP97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otus%20Files\BKING%20SURV%20PROJ\BS%20JAN%2099%20-%20FORWAR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il.bog.gov.gh/Documents%20and%20Settings/aespejo/Desktop/Ghana%20-%202009/BOP%20and%20DSA%20files/GHABO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ATA\NGA\Article%20IV%202004\Workfiles\STA-ins\NGCP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GNQ\Archive\2007\Current%20(as%20of%20May%2031,%202007)\deleted%20sheets\GNQREAL5_d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MF1S\VOL1\DOC\SG\BFA\M98-1\RED\book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actnsrv018\Finance\Users\Saleem%20Parker\Restore\Mgtacc04\WorkingCap%20Review\Mgtacc04\MAC06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onetary3\Monetary%20Files\Rural%20Finance%20Office\REPORTS\FINDICAT_B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Personal\My%20Documents\Moz\E-Final\BOP97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AFR\Users\KCheng\My%20Documents\Monetary%20Framework\Archive\deleted%20from%20KenMoney(curr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AFR\Documents%20and%20Settings\sDista\My%20Documents\CFMP%202002-2010\CFMP%202004-2008\Projec&#231;&#245;es\CFMP%202004-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afr\DATA\GHA\Source_Data\Fiscal\Additional%20Fiscal%20Info_Rescal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AFR\DATA\NGA\Article%20IV%202004\Workfiles\NGA-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swn05d\afr1\Personal\HIPC\Mali2000\Fund\NPV-CAL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CAF\CaC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emssna001\Users\ampuraay\AppData\Roaming\Microsoft\Excel\Cash%20flow%20-%20CRUDE%20IMPORT%20&amp;%20PRODUCT%20wkg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Cameroon\DSA\Cam_Relie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PSGWN03P\AFR\Documents%20and%20Settings\bByiers\My%20Documents\Or&#231;amento\OE%202004\Trimestraliza&#231;&#227;o\Trimestraliza&#231;&#227;o16_12_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joe\Guinea%20Bissau\Guinea-Bissau\Guinea%20Bissau_mdb.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AFR\Documents%20and%20Settings\bByiers\My%20Documents\CFMP\Quadromacro\Quadro%20Macroeconomico--Versao%2016%20Junho%20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swn05d\afr1\DOCUME~1\wb214064\LOCALS~1\Temp\Topping-Up%202002%20-15%2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GHA\Feb%202001%20Mission\Temp\ETHIOPIA\Mission\Tem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GWN03P\AFR\DATA\KEN\current\KenMone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Users\EURYDICE\Downloads\Cash%20flow%20-%20CRUDE%20IMPORT%20&amp;%20PRODUCT%20wkgs%2014122009-2(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Users\wb361883\Documents\Guinea%20Bissau\Databases%20and%20Projections\Loans%20Database%20at%20Completion%20Point\GB%20Debt%20Multilaterals%201999%20&amp;%202009%20v4%20-%20Final%20-%20AfDB%20with%20estimated%20paym%202000-2009%20XXXX.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ers\wb160307\AppData\Local\Temp\notes4B8508\DOCUME~1\wb257620\LOCALS~1\Temp\notes42740C\Data%20preparation_Xdebt_Ghana_Apr1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intranet.imf.org/Users/framirez/Desktop/WRSexample2addCheck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mail.bog.gov.gh/Documents%20and%20Settings/aespejo/Desktop/Ghana%20-%202009/BOP%20and%20DSA%20files/Baseline/GHAHU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s%20and%20Settings\kkeyiah\Desktop\BUDGET%202011\GNPC%20BUDGET%202011%20-%20v12d-200111.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Documents%20and%20Settings\bByiers\My%20Documents\Or&#231;amento\OE%202003\Trimestraliza&#231;&#227;o\Abril%202003\PlanoTesourariaTrimestral.2003_26Junh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Documents%20and%20Settings\sDista\My%20Documents\ORCAMENTO\2003\PARPA\Despesas%20nos%20Sectores%20Priritarios%20do%20PARPA_1999-2003%20(23.04.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onetary1\monetary%20fil\Monetary%20Files\Monetary%20Analysis%20Office\BSD%202%20-%204%20RETURNS%202002\June%202002\Ssb\JUNE2002_PRUDENTIAL_%20RETUR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_dnpo\g\Maquina%20Dr%20Sulemane\Documentos%20Varios\My%20Documents\Orcamento%202002\OE-Investimento2002%20Revisa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OE2003\Tabelas%20Globais\Orcamento%20do%20Estado%20para%202003%20vesao%20de%2030%20Setembro%2020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Documents%20and%20Settings\TEMP.IMFNT.003\Local%20Settings\Temporary%20Internet%20Files\OLK2\DATA\COD\Main\CDCA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GWN03P\AFR\DNPO\Planifica&#231;&#227;o%20&amp;%20Or&#231;amenta&#231;&#227;o\OE\2002\Prepara&#231;&#227;o%20da%20Miss&#227;o%20IMF\AnexosLeiOE20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s_dnpo\g\Maquina%20Dr%20Sulemane\Documentos%20Varios\My%20Documents\Orcamento%202002\OE-Corrente2001%20Revisao.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petroleum%20issues-2010\JUBILEE-%20GOG\JUBILEE%20PRODUCTION%20CASH%20CALL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DRAFTS\CS\RG\2000\Mozambique\SR_RED_BOP_Tabl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Documents%20and%20Settings\user\Desktop\MTDS%20&amp;%20DSA-DSF%20Tools%20and%20Guidance\MTDSToolkit\SDModelV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2014%20BUDGET\Draft%201\Users\MOFEPUSER\Desktop\2009%20final%20budget\Budget\2009%20budget\budget%202009%20part%203%20draft%20final%201\2008%20Quarterly%20Disbursement%20Performance%2009-01-200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mail.bog.gov.gh/Documents%20and%20Settings/aespejo/Desktop/Ghana%20-%202009/BOP%20and%20DSA%20files/Baseline/GHA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afr1\MY%20LOCAL%20FILES\Ghana\Debt\CP%20data\Ghanatables6-15-200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swn05d\afr1\Personal\HIPC\Mali2000\Fund\PRORATA.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Users\Nelly\AppData\Local\Microsoft\Windows\Temporary%20Internet%20Files\Content.Outlook\SGSAP422\Projects\Effect%20of%20relief.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swn05d\afr1\Personal\HIPC\Mali2000\Fund\EXTLINK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DOCUME~1\wb231996\LOCALS~1\Temp\TEMP\BOP_Nov_200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ocs\O-DRIVE\JM\BEN\HIPC\excelfiles\with%20libya\BN-DSA-Kad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Users\ampuraay\Desktop\OIL%20TRADE%20-%20DEMO\BNP\251109%20SUBMISSIONS\Cash%20flow%20-%20CRUDE%20IMPORT%20&amp;%20PRODUCT%20wkgs%2016122009.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swn05d\afr1\WIN\TEMP\tables_F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psswn05d\afr1\postmali\tabl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swn05d\afr1\TEMP\r7dschart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2014%20BUDGET\Draft%201\Users\CArthur\Desktop\Users\user\Desktop\External%20Aid%20Performance\2011%20Disbursements\2011%20Quarterly%20Disbursement%20Performanc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Users/ebapuohyele/Documents/Debt%20Management/RMU/DSA/2018%20DSA/dsatemp.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TEMP\HIPC\Other%20HIPCs\Burkina%20Faso\BUR%20129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swn05d\afr1\DATA\GHA\Hub\GHAHUB.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psswn05d\afr1\WIN\TEMP\moz-tabl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s_dnpo\g\Program%20Files\OrcamentoAno2001\Altera%20OI2001\OIGestao.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DOCUME~1\wb231996\LOCALS~1\Temp\DATA\GMB\XTNL\Bop\GMBOP9-0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swn05d\afr1\LIQUID\1998\Review\SCEN-97B.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DATA\MOZ\moz%20macroframeworkv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GHA\WORKING\Ghfis0500m.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BOARD\MALI\1ST-COMP\DSA\MLI-buyback.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www.bog.gov.gh/BOGWeb/StatBulAug09/Statiscal%20Bulletin%20August%20-%202009%20%20Table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PSGWN03P\AFR\Documents%20and%20Settings\bByiers\My%20Documents\Quadromacro\Quadro%20Macroeconomico--Versao%2029%20Setembro%20200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Users/oamissah/Desktop/End%20of%20Year%20Schedules/Final%20Migration/GL%20Mapping%20-%20Reporting.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Users\wb160307\Documents\TZ\Dec%2010\Juan\November_data_preparation%20updated%20april%20201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mail.bog.gov.gh/Documents%20and%20Settings/aespejo/Desktop/Ghana%20-%202009/BOP%20and%20DSA%20files/Baseline/External_DSA_LIC_200603%20mission%20(revised)%2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psswn05d\afr1\DATA\GHA\External\GHA-XRT-CPI.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TEMP\150dp.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GHA\Feb%202001%20Mission\Temp\Cameroon\mission\DSARept.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GHA\RED\GS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GHA\RED\SEC.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PSGWN03P\AFR\My%20Documents\execucao2002\FMI_ME\Quadro%20Macroeconomico--Versao%20Maio%202002-Execu&#231;ao200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psswn05d\afr1\DATA\UGA\AAA\Frame\UGHUBfeb20200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ata3\users5\JBjorgvinsson\My%20Documents\Ghana\GHA-Tables-workfile.xlsm"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GHA\RED\BO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Temp\Ghana\Ghana%20MTDS%20Workshop%20August%2030%20-%20September%203,%202010\Ghana%20Master%20v%20AUG3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BoP_OUT_Medium"/>
      <sheetName val="BoP_OUT_Long"/>
      <sheetName val="IMF_Assistance"/>
      <sheetName val="large_projects"/>
      <sheetName val="Terms_of_Trade"/>
      <sheetName val="Key_Ratios"/>
      <sheetName val="Debt_Service__Long"/>
      <sheetName val="DebtService_to_budget"/>
      <sheetName val="Workspace_contents"/>
      <sheetName val="IMF Assistance Old"/>
      <sheetName val="Imports"/>
      <sheetName val="In-Out"/>
      <sheetName val="Prog. Assist Table 09-00"/>
      <sheetName val="grants 09-00"/>
      <sheetName val="Loans 09-00"/>
      <sheetName val="IMF in Decision"/>
      <sheetName val="Debt service to budget"/>
      <sheetName val="DebtService to budget 1999"/>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 val="J(Priv.Cap)"/>
      <sheetName val="Prog__Assist_Table_09-00"/>
      <sheetName val="grants_09-00"/>
      <sheetName val="Loans_09-00"/>
      <sheetName val="IMF_in_Decision"/>
      <sheetName val="Debt_service_to_budget"/>
      <sheetName val="DebtService_to_budget_1999"/>
      <sheetName val="BNCBIL"/>
      <sheetName val="Sheet4"/>
      <sheetName val="CPIINDEX"/>
      <sheetName val="2"/>
      <sheetName val="CIR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a"/>
      <sheetName val="bsb1"/>
      <sheetName val="cbk88"/>
      <sheetName val="NSB1"/>
      <sheetName val="nsa"/>
      <sheetName val="nsc1"/>
      <sheetName val="NFA"/>
      <sheetName val="CBKCREDIT"/>
      <sheetName val="RESERVE MONEY"/>
      <sheetName val="PROG. CREDIT"/>
      <sheetName val="SUMMARR"/>
      <sheetName val="bsc1"/>
      <sheetName val="IFS banks "/>
      <sheetName val="WTRATES"/>
      <sheetName val="BS2000"/>
      <sheetName val="Mon. agg."/>
      <sheetName val="imf"/>
      <sheetName val="ANALYSIS"/>
      <sheetName val="RESERVE_MONEY"/>
      <sheetName val="PROG__CREDIT"/>
      <sheetName val="IFS_banks_"/>
      <sheetName val="Mon__agg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
      <sheetName val="OUT"/>
      <sheetName val="M"/>
      <sheetName val="DMX"/>
      <sheetName val="Main"/>
      <sheetName val="Dsb"/>
      <sheetName val="Dbt"/>
      <sheetName val="BOP SR"/>
      <sheetName val="Government Debt"/>
      <sheetName val="Assump"/>
      <sheetName val="Amt"/>
      <sheetName val="GOV Financing"/>
      <sheetName val="Tr"/>
      <sheetName val="Int"/>
      <sheetName val="GIR_NIR"/>
      <sheetName val="OldOut"/>
      <sheetName val="T-DSvc"/>
      <sheetName val="T-DSA"/>
      <sheetName val="2001Cshflw"/>
      <sheetName val="2002Cshflw"/>
      <sheetName val="NIR"/>
      <sheetName val="BOG"/>
      <sheetName val="Oil sector"/>
      <sheetName val="Svc"/>
      <sheetName val="Q-BOP"/>
      <sheetName val="Ind"/>
      <sheetName val="M-Id"/>
      <sheetName val="X-Id"/>
      <sheetName val="X"/>
      <sheetName val="Summary"/>
      <sheetName val="Eurobond"/>
      <sheetName val="Gross Int Reserves"/>
      <sheetName val="Trade"/>
      <sheetName val="IMF"/>
      <sheetName val="T-IMF"/>
      <sheetName val="2003Cshflw"/>
      <sheetName val="2004Cshflw"/>
      <sheetName val="2005Cshflw"/>
      <sheetName val="2006Cshflw"/>
      <sheetName val="2007cshflw"/>
      <sheetName val="Cashflow 2007"/>
      <sheetName val="Req"/>
      <sheetName val="HIPC-rlf"/>
      <sheetName val="nominal relief "/>
      <sheetName val="WetaOld"/>
      <sheetName val="ControlSheet"/>
      <sheetName val="Panel1"/>
      <sheetName val="Panel2"/>
      <sheetName val="BOP-SEI"/>
      <sheetName val="T-BOP (SR06-8)"/>
      <sheetName val="BOP_SR"/>
      <sheetName val="Government_Debt"/>
      <sheetName val="GOV_Financing"/>
      <sheetName val="Oil_sector"/>
      <sheetName val="Gross_Int_Reserves"/>
      <sheetName val="Cashflow_2007"/>
      <sheetName val="nominal_relief_"/>
      <sheetName val="T-BOP_(SR06-8)"/>
      <sheetName val="2004Cshflw (no updating)"/>
      <sheetName val="RMe"/>
      <sheetName val="OUT (2)"/>
      <sheetName val="Asp"/>
      <sheetName val="T-BOP"/>
      <sheetName val="T-BOP-DSA"/>
      <sheetName val="DSA1001"/>
      <sheetName val="Null1"/>
      <sheetName val="Debt Service (CP)"/>
      <sheetName val="NEW-BIL"/>
      <sheetName val="T-Rq"/>
      <sheetName val="EU-OUT"/>
      <sheetName val="Table 33"/>
      <sheetName val="Table 34"/>
      <sheetName val="Table 35"/>
      <sheetName val="Table 37"/>
      <sheetName val="Table 39"/>
      <sheetName val="New debt-DSA"/>
      <sheetName val="OUT_WETA"/>
      <sheetName val="IN_REAL"/>
      <sheetName val="IN_BOP"/>
      <sheetName val="IN_FISCAL"/>
      <sheetName val="WETA"/>
      <sheetName val="2004Cshflw_(no_updating)"/>
      <sheetName val="OUT_(2)"/>
      <sheetName val="Debt_Service_(CP)"/>
      <sheetName val="Table_33"/>
      <sheetName val="Table_34"/>
      <sheetName val="Table_35"/>
      <sheetName val="Table_37"/>
      <sheetName val="Table_39"/>
      <sheetName val="New_debt-DSA"/>
      <sheetName val="NFA"/>
      <sheetName val="BOP_SR1"/>
      <sheetName val="Government_Debt1"/>
      <sheetName val="GOV_Financing1"/>
      <sheetName val="Oil_sector1"/>
      <sheetName val="Gross_Int_Reserves1"/>
      <sheetName val="Cashflow_20071"/>
      <sheetName val="nominal_relief_1"/>
      <sheetName val="T-BOP_(SR06-8)1"/>
      <sheetName val="2004Cshflw_(no_updating)1"/>
      <sheetName val="OUT_(2)1"/>
      <sheetName val="Debt_Service_(CP)1"/>
      <sheetName val="Table_331"/>
      <sheetName val="Table_341"/>
      <sheetName val="Table_351"/>
      <sheetName val="Table_371"/>
      <sheetName val="Table_391"/>
      <sheetName val="New_debt-DSA1"/>
      <sheetName val="Current"/>
      <sheetName val="BOP_SR2"/>
      <sheetName val="Government_Debt2"/>
      <sheetName val="GOV_Financing2"/>
      <sheetName val="Oil_sector2"/>
      <sheetName val="Gross_Int_Reserves2"/>
      <sheetName val="Cashflow_20072"/>
      <sheetName val="nominal_relief_2"/>
      <sheetName val="T-BOP_(SR06-8)2"/>
      <sheetName val="2004Cshflw_(no_updating)2"/>
      <sheetName val="OUT_(2)2"/>
      <sheetName val="Debt_Service_(CP)2"/>
      <sheetName val="Table_332"/>
      <sheetName val="Table_342"/>
      <sheetName val="Table_352"/>
      <sheetName val="Table_372"/>
      <sheetName val="Table_392"/>
      <sheetName val="New_debt-DSA2"/>
    </sheetNames>
    <sheetDataSet>
      <sheetData sheetId="0"/>
      <sheetData sheetId="1"/>
      <sheetData sheetId="2" refreshError="1"/>
      <sheetData sheetId="3" refreshError="1"/>
      <sheetData sheetId="4" refreshError="1"/>
      <sheetData sheetId="5"/>
      <sheetData sheetId="6"/>
      <sheetData sheetId="7"/>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alism 2 - Fiscal multiplier"/>
      <sheetName val="Receitas por entidade"/>
      <sheetName val="NGCPI"/>
      <sheetName val="2"/>
      <sheetName val="Realism_2_-_Fiscal_multiplier"/>
      <sheetName val="Receitas_por_entidade"/>
      <sheetName val="Serviços"/>
      <sheetName val="Realism_2_-_Fiscal_multiplier1"/>
      <sheetName val="Receitas_por_entidade1"/>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WETA1SUBMISSION"/>
      <sheetName val="PIB_Official"/>
      <sheetName val="Assn's"/>
      <sheetName val="Input"/>
      <sheetName val="Output"/>
      <sheetName val="Defl."/>
      <sheetName val="OUT_WETA"/>
      <sheetName val="OUT_Report"/>
      <sheetName val="Weta"/>
      <sheetName val="OUT_Hub"/>
      <sheetName val="CPI"/>
      <sheetName val="GDP %change"/>
      <sheetName val="Weights"/>
      <sheetName val="Nat Acc"/>
      <sheetName val="GDP-sect con"/>
      <sheetName val="GDP-sect curr"/>
      <sheetName val="GDP_GROWTH"/>
      <sheetName val="WEIGHT"/>
      <sheetName val="Deflators"/>
      <sheetName val="Assumptions"/>
      <sheetName val="INPUT_M"/>
      <sheetName val="In_Hub"/>
      <sheetName val="GDPSECT_CON"/>
      <sheetName val="Summary"/>
      <sheetName val="Summary (2)"/>
      <sheetName val="Price Methanol"/>
      <sheetName val="Units"/>
      <sheetName val="CPIINDEX"/>
      <sheetName val="TOC"/>
      <sheetName val="Defl_"/>
      <sheetName val="GDP_%change"/>
      <sheetName val="Nat_Acc"/>
      <sheetName val="GDP-sect_con"/>
      <sheetName val="GDP-sect_curr"/>
      <sheetName val="Summary_(2)"/>
      <sheetName val="Price_Methanol"/>
      <sheetName val="Defl_1"/>
      <sheetName val="GDP_%change1"/>
      <sheetName val="Nat_Acc1"/>
      <sheetName val="GDP-sect_con1"/>
      <sheetName val="GDP-sect_curr1"/>
      <sheetName val="Summary_(2)1"/>
      <sheetName val="Price_Methanol1"/>
      <sheetName val="Defl_2"/>
      <sheetName val="GDP_%change2"/>
      <sheetName val="Nat_Acc2"/>
      <sheetName val="GDP-sect_con2"/>
      <sheetName val="GDP-sect_curr2"/>
      <sheetName val="Summary_(2)2"/>
      <sheetName val="Price_Methano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Assumptions"/>
      <sheetName val="Links-In"/>
      <sheetName val="Links-Out"/>
      <sheetName val="MonSurv-IMF"/>
      <sheetName val="MonSurv-BC"/>
      <sheetName val="MonSurvRED"/>
      <sheetName val="CenBank"/>
      <sheetName val="CenBankRED"/>
      <sheetName val="Combanks"/>
      <sheetName val="ComBanksRED"/>
      <sheetName val="CredGov"/>
      <sheetName val="CCP"/>
      <sheetName val="CGP etc."/>
      <sheetName val="Government securities"/>
      <sheetName val="Deposit rates"/>
      <sheetName val="Lending rates"/>
      <sheetName val="Interest rates"/>
      <sheetName val="IFS Monetary Data"/>
      <sheetName val="Money market rates"/>
      <sheetName val="Money market RED"/>
      <sheetName val="Lending int"/>
      <sheetName val="Deposit int"/>
      <sheetName val="New lending"/>
      <sheetName val="Revaluation 1994"/>
      <sheetName val="CCP deposits of banks"/>
      <sheetName val="Credit distribution"/>
      <sheetName val="Amortization Creances Consolid."/>
      <sheetName val="Amortization Bank restructuring"/>
      <sheetName val="Chart1"/>
      <sheetName val="Macros"/>
      <sheetName val="Last Sheet"/>
      <sheetName val="Module2"/>
      <sheetName val="MonSurv_BC"/>
      <sheetName val="BOP"/>
      <sheetName val="Nat Acc"/>
      <sheetName val="Data_issues"/>
      <sheetName val="CGP_etc_"/>
      <sheetName val="Government_securities"/>
      <sheetName val="Deposit_rates"/>
      <sheetName val="Lending_rates"/>
      <sheetName val="Interest_rates"/>
      <sheetName val="IFS_Monetary_Data"/>
      <sheetName val="Money_market_rates"/>
      <sheetName val="Money_market_RED"/>
      <sheetName val="Lending_int"/>
      <sheetName val="Deposit_int"/>
      <sheetName val="New_lending"/>
      <sheetName val="Revaluation_1994"/>
      <sheetName val="CCP_deposits_of_banks"/>
      <sheetName val="Credit_distribution"/>
      <sheetName val="Amortization_Creances_Consolid_"/>
      <sheetName val="Amortization_Bank_restructuring"/>
      <sheetName val="Last_Sheet"/>
      <sheetName val="Nat_Acc"/>
      <sheetName val="Data_issues1"/>
      <sheetName val="CGP_etc_1"/>
      <sheetName val="Government_securities1"/>
      <sheetName val="Deposit_rates1"/>
      <sheetName val="Lending_rates1"/>
      <sheetName val="Interest_rates1"/>
      <sheetName val="IFS_Monetary_Data1"/>
      <sheetName val="Money_market_rates1"/>
      <sheetName val="Money_market_RED1"/>
      <sheetName val="Lending_int1"/>
      <sheetName val="Deposit_int1"/>
      <sheetName val="New_lending1"/>
      <sheetName val="Revaluation_19941"/>
      <sheetName val="CCP_deposits_of_banks1"/>
      <sheetName val="Credit_distribution1"/>
      <sheetName val="Amortization_Creances_Consolid1"/>
      <sheetName val="Amortization_Bank_restructurin1"/>
      <sheetName val="Last_Sheet1"/>
      <sheetName val="Nat_Acc1"/>
      <sheetName val="Medium term scenarios"/>
      <sheetName val="WETA&amp;misc_Old"/>
      <sheetName val="PRIVATE"/>
      <sheetName val="Sum1"/>
      <sheetName val="Projections"/>
      <sheetName val="PDVSA"/>
      <sheetName val="Data_issues2"/>
      <sheetName val="CGP_etc_2"/>
      <sheetName val="Government_securities2"/>
      <sheetName val="Deposit_rates2"/>
      <sheetName val="Lending_rates2"/>
      <sheetName val="Interest_rates2"/>
      <sheetName val="IFS_Monetary_Data2"/>
      <sheetName val="Money_market_rates2"/>
      <sheetName val="Money_market_RED2"/>
      <sheetName val="Lending_int2"/>
      <sheetName val="Deposit_int2"/>
      <sheetName val="New_lending2"/>
      <sheetName val="Revaluation_19942"/>
      <sheetName val="CCP_deposits_of_banks2"/>
      <sheetName val="Credit_distribution2"/>
      <sheetName val="Amortization_Creances_Consolid2"/>
      <sheetName val="Amortization_Bank_restructurin2"/>
      <sheetName val="Last_Sheet2"/>
      <sheetName val="Nat_Acc2"/>
      <sheetName val="Medium_term_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sheetName val="ALBA"/>
      <sheetName val="EQUAT"/>
      <sheetName val="NKOSSA"/>
      <sheetName val="EBT"/>
      <sheetName val="KUDU"/>
      <sheetName val="GABON"/>
      <sheetName val="SUNDRY"/>
      <sheetName val="SUNDRSA"/>
      <sheetName val="EXPLOR"/>
      <sheetName val="Project sum"/>
      <sheetName val="Depletion"/>
      <sheetName val="ASSUMPT"/>
      <sheetName val="Forex Rates"/>
      <sheetName val="INPUT"/>
      <sheetName val="Act vs Fcst"/>
      <sheetName val="Bus Unit"/>
      <sheetName val="Highlights"/>
      <sheetName val="Sheet1"/>
      <sheetName val="Summary CMS"/>
      <sheetName val="Project_sum"/>
      <sheetName val="Forex_Rates"/>
      <sheetName val="Act_vs_Fcst"/>
      <sheetName val="Bus_Unit"/>
      <sheetName val="Summary_CMS"/>
      <sheetName val="Project_sum1"/>
      <sheetName val="Forex_Rates1"/>
      <sheetName val="Act_vs_Fcst1"/>
      <sheetName val="Bus_Unit1"/>
      <sheetName val="Summary_CM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Charts"/>
      <sheetName val="STC2002MARCH"/>
      <sheetName val="STC2001JUNE"/>
      <sheetName val="STCJUNE2002"/>
      <sheetName val="STC2001Dec"/>
      <sheetName val="STC2001SEPT"/>
      <sheetName val="ANNREV-2001"/>
      <sheetName val="ANNREV"/>
      <sheetName val="ANNUAL REP. 2000"/>
      <sheetName val="1QR2002"/>
      <sheetName val="4QR2000"/>
      <sheetName val="2QR2001"/>
      <sheetName val="4QR2001"/>
      <sheetName val="3QR2001"/>
      <sheetName val="LoanSTC2reserve-dep"/>
      <sheetName val="CONBASH98"/>
      <sheetName val="conbash2000"/>
      <sheetName val="QuarterlySTC Class"/>
      <sheetName val="RuralList1999"/>
      <sheetName val="Rul1997"/>
      <sheetName val="Rul1996"/>
      <sheetName val="Rul1995"/>
      <sheetName val="Ruralocation"/>
      <sheetName val="RuralList2000"/>
      <sheetName val="DataReq't"/>
      <sheetName val="General Rural Classify"/>
      <sheetName val="ANNUAL_REP__2000"/>
      <sheetName val="QuarterlySTC_Class"/>
      <sheetName val="General_Rural_Classify"/>
      <sheetName val="ANNUAL_REP__20001"/>
      <sheetName val="QuarterlySTC_Class1"/>
      <sheetName val="General_Rural_Classify1"/>
    </sheetNames>
    <sheetDataSet>
      <sheetData sheetId="0">
        <row r="3">
          <cell r="B3" t="str">
            <v>Jan.'2000</v>
          </cell>
          <cell r="C3" t="str">
            <v>Feb.'2000</v>
          </cell>
          <cell r="D3" t="str">
            <v>Mar.'2000</v>
          </cell>
          <cell r="E3" t="str">
            <v>Apr.'2000</v>
          </cell>
          <cell r="F3" t="str">
            <v>May'2000</v>
          </cell>
          <cell r="G3" t="str">
            <v>Jun.'2000</v>
          </cell>
          <cell r="H3" t="str">
            <v>Jul.'2000</v>
          </cell>
          <cell r="I3" t="str">
            <v>Aug.'2000</v>
          </cell>
          <cell r="J3" t="str">
            <v>Sept.'2000</v>
          </cell>
          <cell r="K3" t="str">
            <v>Oct.'2000</v>
          </cell>
          <cell r="L3" t="str">
            <v>Nov.'2000</v>
          </cell>
          <cell r="M3" t="str">
            <v>Dec.'2000</v>
          </cell>
          <cell r="O3" t="str">
            <v>Jan.'2000</v>
          </cell>
          <cell r="P3" t="str">
            <v>Feb.'2000</v>
          </cell>
          <cell r="Q3" t="str">
            <v>Mar.'2000</v>
          </cell>
          <cell r="R3" t="str">
            <v>Apr.'2000</v>
          </cell>
          <cell r="S3" t="str">
            <v>May'2000</v>
          </cell>
          <cell r="T3" t="str">
            <v>Jun.'2000</v>
          </cell>
          <cell r="U3" t="str">
            <v>Jul.'2000</v>
          </cell>
          <cell r="V3" t="str">
            <v>Aug.'2000</v>
          </cell>
          <cell r="W3" t="str">
            <v>Sept.'2000</v>
          </cell>
          <cell r="AC3" t="str">
            <v>Jan.'2000</v>
          </cell>
          <cell r="AD3" t="str">
            <v>Feb.'2000</v>
          </cell>
          <cell r="AE3" t="str">
            <v>Mar.'2000</v>
          </cell>
          <cell r="AF3" t="str">
            <v>Apr.'2000</v>
          </cell>
          <cell r="AG3" t="str">
            <v>May'2000</v>
          </cell>
          <cell r="AH3" t="str">
            <v>Jun.'2000</v>
          </cell>
          <cell r="AI3" t="str">
            <v>Jul.'2000</v>
          </cell>
          <cell r="AJ3" t="str">
            <v>Aug.'2000</v>
          </cell>
          <cell r="AK3" t="str">
            <v>Sept.'2000</v>
          </cell>
          <cell r="AL3" t="str">
            <v>Oct.'2000</v>
          </cell>
          <cell r="AM3" t="str">
            <v>Nov.'2000</v>
          </cell>
          <cell r="AN3" t="str">
            <v>Dec.'2000</v>
          </cell>
        </row>
        <row r="5">
          <cell r="B5">
            <v>156327.9</v>
          </cell>
          <cell r="C5">
            <v>165349.22999999998</v>
          </cell>
          <cell r="D5">
            <v>166715.19</v>
          </cell>
          <cell r="E5">
            <v>168427.81</v>
          </cell>
          <cell r="F5">
            <v>171264.4</v>
          </cell>
          <cell r="G5">
            <v>180065.12</v>
          </cell>
          <cell r="H5">
            <v>187836.28</v>
          </cell>
          <cell r="I5">
            <v>194754.09000000003</v>
          </cell>
          <cell r="J5">
            <v>199605.46000000002</v>
          </cell>
          <cell r="K5">
            <v>215560.94</v>
          </cell>
          <cell r="L5">
            <v>223666.32</v>
          </cell>
          <cell r="M5">
            <v>233851.77000000002</v>
          </cell>
          <cell r="O5">
            <v>88959.14</v>
          </cell>
          <cell r="P5">
            <v>95008.61</v>
          </cell>
          <cell r="Q5">
            <v>95931.51</v>
          </cell>
          <cell r="R5">
            <v>97558.06</v>
          </cell>
          <cell r="S5">
            <v>99016.47</v>
          </cell>
          <cell r="T5">
            <v>103132.33</v>
          </cell>
          <cell r="U5">
            <v>109246.91</v>
          </cell>
          <cell r="V5">
            <v>112617.13</v>
          </cell>
          <cell r="W5">
            <v>114400.1</v>
          </cell>
          <cell r="X5">
            <v>125756.67</v>
          </cell>
          <cell r="Y5">
            <v>130802</v>
          </cell>
          <cell r="Z5">
            <v>139091.19</v>
          </cell>
          <cell r="AC5">
            <v>67368.759999999995</v>
          </cell>
          <cell r="AD5">
            <v>70340.62</v>
          </cell>
          <cell r="AE5">
            <v>70783.679999999993</v>
          </cell>
          <cell r="AF5">
            <v>70869.75</v>
          </cell>
          <cell r="AG5">
            <v>72247.929999999993</v>
          </cell>
          <cell r="AH5">
            <v>76932.789999999994</v>
          </cell>
          <cell r="AI5">
            <v>78589.37</v>
          </cell>
          <cell r="AJ5">
            <v>82136.960000000006</v>
          </cell>
          <cell r="AK5">
            <v>85205.36</v>
          </cell>
          <cell r="AL5">
            <v>89804.27</v>
          </cell>
          <cell r="AM5">
            <v>92864.320000000007</v>
          </cell>
          <cell r="AN5">
            <v>94760.58</v>
          </cell>
        </row>
        <row r="6">
          <cell r="B6">
            <v>30766.32</v>
          </cell>
          <cell r="C6">
            <v>37981.68</v>
          </cell>
          <cell r="D6">
            <v>32681.74</v>
          </cell>
          <cell r="E6">
            <v>33961.53</v>
          </cell>
          <cell r="F6">
            <v>38123.42</v>
          </cell>
          <cell r="G6">
            <v>37395.160000000003</v>
          </cell>
          <cell r="H6">
            <v>40608.86</v>
          </cell>
          <cell r="I6">
            <v>42975.34</v>
          </cell>
          <cell r="J6">
            <v>45444.57</v>
          </cell>
          <cell r="K6">
            <v>48427.149999999994</v>
          </cell>
          <cell r="L6">
            <v>43656.11</v>
          </cell>
          <cell r="M6">
            <v>46739.85</v>
          </cell>
          <cell r="O6">
            <v>17262.28</v>
          </cell>
          <cell r="P6">
            <v>21827.42</v>
          </cell>
          <cell r="Q6">
            <v>18138.45</v>
          </cell>
          <cell r="R6">
            <v>20886</v>
          </cell>
          <cell r="S6">
            <v>24417.98</v>
          </cell>
          <cell r="T6">
            <v>21579.22</v>
          </cell>
          <cell r="U6">
            <v>24733.81</v>
          </cell>
          <cell r="V6">
            <v>25783.81</v>
          </cell>
          <cell r="W6">
            <v>26080.78</v>
          </cell>
          <cell r="X6">
            <v>28393.71</v>
          </cell>
          <cell r="Y6">
            <v>26293.35</v>
          </cell>
          <cell r="Z6">
            <v>29701.87</v>
          </cell>
          <cell r="AC6">
            <v>13504.04</v>
          </cell>
          <cell r="AD6">
            <v>16154.26</v>
          </cell>
          <cell r="AE6">
            <v>14543.29</v>
          </cell>
          <cell r="AF6">
            <v>13075.53</v>
          </cell>
          <cell r="AG6">
            <v>13705.44</v>
          </cell>
          <cell r="AH6">
            <v>15815.94</v>
          </cell>
          <cell r="AI6">
            <v>15875.05</v>
          </cell>
          <cell r="AJ6">
            <v>17191.53</v>
          </cell>
          <cell r="AK6">
            <v>19363.79</v>
          </cell>
          <cell r="AL6">
            <v>20033.439999999999</v>
          </cell>
          <cell r="AM6">
            <v>17362.759999999998</v>
          </cell>
          <cell r="AN6">
            <v>17037.98</v>
          </cell>
        </row>
        <row r="7">
          <cell r="B7">
            <v>80005.94</v>
          </cell>
          <cell r="C7">
            <v>86941.319999999992</v>
          </cell>
          <cell r="D7">
            <v>92130.52</v>
          </cell>
          <cell r="E7">
            <v>95897.11</v>
          </cell>
          <cell r="F7">
            <v>98209</v>
          </cell>
          <cell r="G7">
            <v>106345.98999999999</v>
          </cell>
          <cell r="H7">
            <v>111896.89000000001</v>
          </cell>
          <cell r="I7">
            <v>114398.17</v>
          </cell>
          <cell r="J7">
            <v>116545.01000000001</v>
          </cell>
          <cell r="K7">
            <v>122612.01</v>
          </cell>
          <cell r="L7">
            <v>138298.98000000001</v>
          </cell>
          <cell r="M7">
            <v>137416.19</v>
          </cell>
          <cell r="O7">
            <v>49533.94</v>
          </cell>
          <cell r="P7">
            <v>55973.38</v>
          </cell>
          <cell r="Q7">
            <v>59772.03</v>
          </cell>
          <cell r="R7">
            <v>61797.38</v>
          </cell>
          <cell r="S7">
            <v>63118.67</v>
          </cell>
          <cell r="T7">
            <v>66219.649999999994</v>
          </cell>
          <cell r="U7">
            <v>70746.960000000006</v>
          </cell>
          <cell r="V7">
            <v>73161.58</v>
          </cell>
          <cell r="W7">
            <v>74624.61</v>
          </cell>
          <cell r="X7">
            <v>79235.259999999995</v>
          </cell>
          <cell r="Y7">
            <v>91413.66</v>
          </cell>
          <cell r="Z7">
            <v>87842.37</v>
          </cell>
          <cell r="AC7">
            <v>30472</v>
          </cell>
          <cell r="AD7">
            <v>30967.94</v>
          </cell>
          <cell r="AE7">
            <v>32358.49</v>
          </cell>
          <cell r="AF7">
            <v>34099.730000000003</v>
          </cell>
          <cell r="AG7">
            <v>35090.33</v>
          </cell>
          <cell r="AH7">
            <v>40126.339999999997</v>
          </cell>
          <cell r="AI7">
            <v>41149.93</v>
          </cell>
          <cell r="AJ7">
            <v>41236.589999999997</v>
          </cell>
          <cell r="AK7">
            <v>41920.400000000001</v>
          </cell>
          <cell r="AL7">
            <v>43376.75</v>
          </cell>
          <cell r="AM7">
            <v>46885.32</v>
          </cell>
          <cell r="AN7">
            <v>49573.82</v>
          </cell>
        </row>
        <row r="8">
          <cell r="B8">
            <v>66715.959999999992</v>
          </cell>
          <cell r="C8">
            <v>72897.429999999993</v>
          </cell>
          <cell r="D8">
            <v>71730.66</v>
          </cell>
          <cell r="E8">
            <v>73409.989999999991</v>
          </cell>
          <cell r="F8">
            <v>73330.459999999992</v>
          </cell>
          <cell r="G8">
            <v>71371.95</v>
          </cell>
          <cell r="H8">
            <v>74867.06</v>
          </cell>
          <cell r="I8">
            <v>75178.3</v>
          </cell>
          <cell r="J8">
            <v>76328.55</v>
          </cell>
          <cell r="K8">
            <v>79000.13</v>
          </cell>
          <cell r="L8">
            <v>83108.12</v>
          </cell>
          <cell r="M8">
            <v>83261.78</v>
          </cell>
          <cell r="O8">
            <v>36068.11</v>
          </cell>
          <cell r="P8">
            <v>41399.89</v>
          </cell>
          <cell r="Q8">
            <v>39103.67</v>
          </cell>
          <cell r="R8">
            <v>40432.47</v>
          </cell>
          <cell r="S8">
            <v>43432.21</v>
          </cell>
          <cell r="T8">
            <v>40539.1</v>
          </cell>
          <cell r="U8">
            <v>42274.21</v>
          </cell>
          <cell r="V8">
            <v>43954.76</v>
          </cell>
          <cell r="W8">
            <v>43661.23</v>
          </cell>
          <cell r="X8">
            <v>46590.75</v>
          </cell>
          <cell r="Y8">
            <v>48700.639999999999</v>
          </cell>
          <cell r="Z8">
            <v>49066.25</v>
          </cell>
          <cell r="AC8">
            <v>30647.85</v>
          </cell>
          <cell r="AD8">
            <v>31497.54</v>
          </cell>
          <cell r="AE8">
            <v>32626.99</v>
          </cell>
          <cell r="AF8">
            <v>32977.519999999997</v>
          </cell>
          <cell r="AG8">
            <v>29898.25</v>
          </cell>
          <cell r="AH8">
            <v>30832.85</v>
          </cell>
          <cell r="AI8">
            <v>32592.85</v>
          </cell>
          <cell r="AJ8">
            <v>31223.54</v>
          </cell>
          <cell r="AK8">
            <v>32667.32</v>
          </cell>
          <cell r="AL8">
            <v>32409.38</v>
          </cell>
          <cell r="AM8">
            <v>34407.480000000003</v>
          </cell>
          <cell r="AN8">
            <v>34195.53</v>
          </cell>
        </row>
        <row r="9">
          <cell r="B9">
            <v>21777.82</v>
          </cell>
          <cell r="C9">
            <v>22030.26</v>
          </cell>
          <cell r="D9">
            <v>21651.16</v>
          </cell>
          <cell r="E9">
            <v>20723.440000000002</v>
          </cell>
          <cell r="F9">
            <v>21274.350000000002</v>
          </cell>
          <cell r="G9">
            <v>21798.14</v>
          </cell>
          <cell r="H9">
            <v>21760.910000000003</v>
          </cell>
          <cell r="I9">
            <v>21264.78</v>
          </cell>
          <cell r="J9">
            <v>21437.55</v>
          </cell>
          <cell r="K9">
            <v>19946.400000000001</v>
          </cell>
          <cell r="L9">
            <v>21356.720000000001</v>
          </cell>
          <cell r="M9">
            <v>20615.46</v>
          </cell>
          <cell r="O9">
            <v>17255.09</v>
          </cell>
          <cell r="P9">
            <v>17266.189999999999</v>
          </cell>
          <cell r="Q9">
            <v>17107.34</v>
          </cell>
          <cell r="R9">
            <v>16011.94</v>
          </cell>
          <cell r="S9">
            <v>16475.63</v>
          </cell>
          <cell r="T9">
            <v>16890.919999999998</v>
          </cell>
          <cell r="U9">
            <v>16601.060000000001</v>
          </cell>
          <cell r="V9">
            <v>16611.86</v>
          </cell>
          <cell r="W9">
            <v>16628.96</v>
          </cell>
          <cell r="X9">
            <v>15714.35</v>
          </cell>
          <cell r="Y9">
            <v>16623.64</v>
          </cell>
          <cell r="Z9">
            <v>16537.38</v>
          </cell>
          <cell r="AC9">
            <v>4522.7299999999996</v>
          </cell>
          <cell r="AD9">
            <v>4764.07</v>
          </cell>
          <cell r="AE9">
            <v>4543.82</v>
          </cell>
          <cell r="AF9">
            <v>4711.5</v>
          </cell>
          <cell r="AG9">
            <v>4798.72</v>
          </cell>
          <cell r="AH9">
            <v>4907.22</v>
          </cell>
          <cell r="AI9">
            <v>5159.8500000000004</v>
          </cell>
          <cell r="AJ9">
            <v>4652.92</v>
          </cell>
          <cell r="AK9">
            <v>4808.59</v>
          </cell>
          <cell r="AL9">
            <v>4232.05</v>
          </cell>
          <cell r="AM9">
            <v>4733.08</v>
          </cell>
          <cell r="AN9">
            <v>4078.08</v>
          </cell>
        </row>
      </sheetData>
      <sheetData sheetId="1">
        <row r="10">
          <cell r="B10">
            <v>7.6440000000000001</v>
          </cell>
        </row>
        <row r="11">
          <cell r="B11">
            <v>2.645</v>
          </cell>
        </row>
        <row r="12">
          <cell r="B12">
            <v>2.7690000000000001</v>
          </cell>
        </row>
        <row r="13">
          <cell r="B13">
            <v>8.61</v>
          </cell>
        </row>
        <row r="14">
          <cell r="B14">
            <v>23.632999999999999</v>
          </cell>
        </row>
      </sheetData>
      <sheetData sheetId="2"/>
      <sheetData sheetId="3"/>
      <sheetData sheetId="4"/>
      <sheetData sheetId="5"/>
      <sheetData sheetId="6"/>
      <sheetData sheetId="7"/>
      <sheetData sheetId="8"/>
      <sheetData sheetId="9"/>
      <sheetData sheetId="10"/>
      <sheetData sheetId="11">
        <row r="1">
          <cell r="M1" t="str">
            <v>SECTORAL DISTRIBUTION OF LOANS AND ADVANCES OF</v>
          </cell>
        </row>
        <row r="46">
          <cell r="D46">
            <v>16.873799695370963</v>
          </cell>
        </row>
        <row r="47">
          <cell r="D47">
            <v>5.8387232069932233</v>
          </cell>
        </row>
        <row r="48">
          <cell r="D48">
            <v>6.1124478488333596</v>
          </cell>
        </row>
        <row r="49">
          <cell r="D49">
            <v>19.00620295357718</v>
          </cell>
        </row>
        <row r="50">
          <cell r="D50">
            <v>52.168826295225266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BoP_OUT_Medium"/>
      <sheetName val="BoP_OUT_Long"/>
      <sheetName val="IMF_Assistance"/>
      <sheetName val="large_projects"/>
      <sheetName val="Terms_of_Trade"/>
      <sheetName val="Key_Ratios"/>
      <sheetName val="Debt_Service__Long"/>
      <sheetName val="DebtService_to_budget"/>
      <sheetName val="Workspace_contents"/>
      <sheetName val="IMF Assistance Old"/>
      <sheetName val="Imports"/>
      <sheetName val="In-Out"/>
      <sheetName val="Prog. Assist Table 09-00"/>
      <sheetName val="grants 09-00"/>
      <sheetName val="Loans 09-00"/>
      <sheetName val="IMF in Decision"/>
      <sheetName val="Debt service to budget"/>
      <sheetName val="DebtService to budget 1999"/>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 val="J(Priv.Cap)"/>
      <sheetName val="Prog__Assist_Table_09-00"/>
      <sheetName val="grants_09-00"/>
      <sheetName val="Loans_09-00"/>
      <sheetName val="IMF_in_Decision"/>
      <sheetName val="Debt_service_to_budget"/>
      <sheetName val="DebtService_to_budget_1999"/>
      <sheetName val="BNCBIL"/>
      <sheetName val="Sheet4"/>
      <sheetName val="CPIINDEX"/>
      <sheetName val="2"/>
      <sheetName val="CIRRs"/>
      <sheetName val="IHPC"/>
      <sheetName val="IPI"/>
      <sheetName val="Supply"/>
      <sheetName val="BoP_OUT_Medium1"/>
      <sheetName val="BoP_OUT_Long1"/>
      <sheetName val="IMF_Assistance1"/>
      <sheetName val="large_projects1"/>
      <sheetName val="Terms_of_Trade1"/>
      <sheetName val="Key_Ratios1"/>
      <sheetName val="Debt_Service__Long1"/>
      <sheetName val="DebtService_to_budget1"/>
      <sheetName val="Workspace_contents1"/>
      <sheetName val="IMF_Assistance_Old"/>
      <sheetName val="Prog__Assist_Table_09-001"/>
      <sheetName val="grants_09-001"/>
      <sheetName val="Loans_09-001"/>
      <sheetName val="IMF_in_Decision1"/>
      <sheetName val="Debt_service_to_budget1"/>
      <sheetName val="DebtService_to_budget_19991"/>
      <sheetName val="MULT-Ass_"/>
      <sheetName val="Tab_4"/>
      <sheetName val="by_creditor-after"/>
      <sheetName val="by_creditor-before"/>
      <sheetName val="Bilateral_Assistance"/>
      <sheetName val="by_type_of_debt-after"/>
      <sheetName val="by_type_of_debt-before"/>
      <sheetName val="J(Priv_Cap)"/>
      <sheetName val="BoP_OUT_Medium2"/>
      <sheetName val="BoP_OUT_Long2"/>
      <sheetName val="IMF_Assistance2"/>
      <sheetName val="large_projects2"/>
      <sheetName val="Terms_of_Trade2"/>
      <sheetName val="Key_Ratios2"/>
      <sheetName val="Debt_Service__Long2"/>
      <sheetName val="DebtService_to_budget2"/>
      <sheetName val="Workspace_contents2"/>
      <sheetName val="IMF_Assistance_Old1"/>
      <sheetName val="Prog__Assist_Table_09-002"/>
      <sheetName val="grants_09-002"/>
      <sheetName val="Loans_09-002"/>
      <sheetName val="IMF_in_Decision2"/>
      <sheetName val="Debt_service_to_budget2"/>
      <sheetName val="DebtService_to_budget_19992"/>
      <sheetName val="MULT-Ass_1"/>
      <sheetName val="Tab_41"/>
      <sheetName val="by_creditor-after1"/>
      <sheetName val="by_creditor-before1"/>
      <sheetName val="Bilateral_Assistance1"/>
      <sheetName val="by_type_of_debt-after1"/>
      <sheetName val="by_type_of_debt-before1"/>
      <sheetName val="J(Priv_Cap)1"/>
      <sheetName val="BoP_OUT_Medium9"/>
      <sheetName val="BoP_OUT_Long9"/>
      <sheetName val="IMF_Assistance9"/>
      <sheetName val="large_projects9"/>
      <sheetName val="Terms_of_Trade9"/>
      <sheetName val="Key_Ratios9"/>
      <sheetName val="Debt_Service__Long9"/>
      <sheetName val="DebtService_to_budget9"/>
      <sheetName val="Workspace_contents9"/>
      <sheetName val="IMF_Assistance_Old8"/>
      <sheetName val="Prog__Assist_Table_09-009"/>
      <sheetName val="grants_09-009"/>
      <sheetName val="Loans_09-009"/>
      <sheetName val="IMF_in_Decision9"/>
      <sheetName val="Debt_service_to_budget9"/>
      <sheetName val="DebtService_to_budget_19999"/>
      <sheetName val="MULT-Ass_8"/>
      <sheetName val="Tab_48"/>
      <sheetName val="by_creditor-after8"/>
      <sheetName val="by_creditor-before8"/>
      <sheetName val="Bilateral_Assistance8"/>
      <sheetName val="by_type_of_debt-after8"/>
      <sheetName val="by_type_of_debt-before8"/>
      <sheetName val="J(Priv_Cap)8"/>
      <sheetName val="BoP_OUT_Medium5"/>
      <sheetName val="BoP_OUT_Long5"/>
      <sheetName val="IMF_Assistance5"/>
      <sheetName val="large_projects5"/>
      <sheetName val="Terms_of_Trade5"/>
      <sheetName val="Key_Ratios5"/>
      <sheetName val="Debt_Service__Long5"/>
      <sheetName val="DebtService_to_budget5"/>
      <sheetName val="Workspace_contents5"/>
      <sheetName val="IMF_Assistance_Old4"/>
      <sheetName val="Prog__Assist_Table_09-005"/>
      <sheetName val="grants_09-005"/>
      <sheetName val="Loans_09-005"/>
      <sheetName val="IMF_in_Decision5"/>
      <sheetName val="Debt_service_to_budget5"/>
      <sheetName val="DebtService_to_budget_19995"/>
      <sheetName val="MULT-Ass_4"/>
      <sheetName val="Tab_44"/>
      <sheetName val="by_creditor-after4"/>
      <sheetName val="by_creditor-before4"/>
      <sheetName val="Bilateral_Assistance4"/>
      <sheetName val="by_type_of_debt-after4"/>
      <sheetName val="by_type_of_debt-before4"/>
      <sheetName val="J(Priv_Cap)4"/>
      <sheetName val="BoP_OUT_Medium3"/>
      <sheetName val="BoP_OUT_Long3"/>
      <sheetName val="IMF_Assistance3"/>
      <sheetName val="large_projects3"/>
      <sheetName val="Terms_of_Trade3"/>
      <sheetName val="Key_Ratios3"/>
      <sheetName val="Debt_Service__Long3"/>
      <sheetName val="DebtService_to_budget3"/>
      <sheetName val="Workspace_contents3"/>
      <sheetName val="IMF_Assistance_Old2"/>
      <sheetName val="Prog__Assist_Table_09-003"/>
      <sheetName val="grants_09-003"/>
      <sheetName val="Loans_09-003"/>
      <sheetName val="IMF_in_Decision3"/>
      <sheetName val="Debt_service_to_budget3"/>
      <sheetName val="DebtService_to_budget_19993"/>
      <sheetName val="MULT-Ass_2"/>
      <sheetName val="Tab_42"/>
      <sheetName val="by_creditor-after2"/>
      <sheetName val="by_creditor-before2"/>
      <sheetName val="Bilateral_Assistance2"/>
      <sheetName val="by_type_of_debt-after2"/>
      <sheetName val="by_type_of_debt-before2"/>
      <sheetName val="J(Priv_Cap)2"/>
      <sheetName val="BoP_OUT_Medium4"/>
      <sheetName val="BoP_OUT_Long4"/>
      <sheetName val="IMF_Assistance4"/>
      <sheetName val="large_projects4"/>
      <sheetName val="Terms_of_Trade4"/>
      <sheetName val="Key_Ratios4"/>
      <sheetName val="Debt_Service__Long4"/>
      <sheetName val="DebtService_to_budget4"/>
      <sheetName val="Workspace_contents4"/>
      <sheetName val="IMF_Assistance_Old3"/>
      <sheetName val="Prog__Assist_Table_09-004"/>
      <sheetName val="grants_09-004"/>
      <sheetName val="Loans_09-004"/>
      <sheetName val="IMF_in_Decision4"/>
      <sheetName val="Debt_service_to_budget4"/>
      <sheetName val="DebtService_to_budget_19994"/>
      <sheetName val="MULT-Ass_3"/>
      <sheetName val="Tab_43"/>
      <sheetName val="by_creditor-after3"/>
      <sheetName val="by_creditor-before3"/>
      <sheetName val="Bilateral_Assistance3"/>
      <sheetName val="by_type_of_debt-after3"/>
      <sheetName val="by_type_of_debt-before3"/>
      <sheetName val="J(Priv_Cap)3"/>
      <sheetName val="BoP_OUT_Medium6"/>
      <sheetName val="BoP_OUT_Long6"/>
      <sheetName val="IMF_Assistance6"/>
      <sheetName val="large_projects6"/>
      <sheetName val="Terms_of_Trade6"/>
      <sheetName val="Key_Ratios6"/>
      <sheetName val="Debt_Service__Long6"/>
      <sheetName val="DebtService_to_budget6"/>
      <sheetName val="Workspace_contents6"/>
      <sheetName val="IMF_Assistance_Old5"/>
      <sheetName val="Prog__Assist_Table_09-006"/>
      <sheetName val="grants_09-006"/>
      <sheetName val="Loans_09-006"/>
      <sheetName val="IMF_in_Decision6"/>
      <sheetName val="Debt_service_to_budget6"/>
      <sheetName val="DebtService_to_budget_19996"/>
      <sheetName val="MULT-Ass_5"/>
      <sheetName val="Tab_45"/>
      <sheetName val="by_creditor-after5"/>
      <sheetName val="by_creditor-before5"/>
      <sheetName val="Bilateral_Assistance5"/>
      <sheetName val="by_type_of_debt-after5"/>
      <sheetName val="by_type_of_debt-before5"/>
      <sheetName val="J(Priv_Cap)5"/>
      <sheetName val="BoP_OUT_Medium7"/>
      <sheetName val="BoP_OUT_Long7"/>
      <sheetName val="IMF_Assistance7"/>
      <sheetName val="large_projects7"/>
      <sheetName val="Terms_of_Trade7"/>
      <sheetName val="Key_Ratios7"/>
      <sheetName val="Debt_Service__Long7"/>
      <sheetName val="DebtService_to_budget7"/>
      <sheetName val="Workspace_contents7"/>
      <sheetName val="IMF_Assistance_Old6"/>
      <sheetName val="Prog__Assist_Table_09-007"/>
      <sheetName val="grants_09-007"/>
      <sheetName val="Loans_09-007"/>
      <sheetName val="IMF_in_Decision7"/>
      <sheetName val="Debt_service_to_budget7"/>
      <sheetName val="DebtService_to_budget_19997"/>
      <sheetName val="MULT-Ass_6"/>
      <sheetName val="Tab_46"/>
      <sheetName val="by_creditor-after6"/>
      <sheetName val="by_creditor-before6"/>
      <sheetName val="Bilateral_Assistance6"/>
      <sheetName val="by_type_of_debt-after6"/>
      <sheetName val="by_type_of_debt-before6"/>
      <sheetName val="J(Priv_Cap)6"/>
      <sheetName val="BoP_OUT_Medium8"/>
      <sheetName val="BoP_OUT_Long8"/>
      <sheetName val="IMF_Assistance8"/>
      <sheetName val="large_projects8"/>
      <sheetName val="Terms_of_Trade8"/>
      <sheetName val="Key_Ratios8"/>
      <sheetName val="Debt_Service__Long8"/>
      <sheetName val="DebtService_to_budget8"/>
      <sheetName val="Workspace_contents8"/>
      <sheetName val="IMF_Assistance_Old7"/>
      <sheetName val="Prog__Assist_Table_09-008"/>
      <sheetName val="grants_09-008"/>
      <sheetName val="Loans_09-008"/>
      <sheetName val="IMF_in_Decision8"/>
      <sheetName val="Debt_service_to_budget8"/>
      <sheetName val="DebtService_to_budget_19998"/>
      <sheetName val="MULT-Ass_7"/>
      <sheetName val="Tab_47"/>
      <sheetName val="by_creditor-after7"/>
      <sheetName val="by_creditor-before7"/>
      <sheetName val="Bilateral_Assistance7"/>
      <sheetName val="by_type_of_debt-after7"/>
      <sheetName val="by_type_of_debt-before7"/>
      <sheetName val="J(Priv_Cap)7"/>
      <sheetName val="BoP_OUT_Medium10"/>
      <sheetName val="BoP_OUT_Long10"/>
      <sheetName val="IMF_Assistance10"/>
      <sheetName val="large_projects10"/>
      <sheetName val="Terms_of_Trade10"/>
      <sheetName val="Key_Ratios10"/>
      <sheetName val="Debt_Service__Long10"/>
      <sheetName val="DebtService_to_budget10"/>
      <sheetName val="Workspace_contents10"/>
      <sheetName val="IMF_Assistance_Old9"/>
      <sheetName val="Prog__Assist_Table_09-0010"/>
      <sheetName val="grants_09-0010"/>
      <sheetName val="Loans_09-0010"/>
      <sheetName val="IMF_in_Decision10"/>
      <sheetName val="Debt_service_to_budget10"/>
      <sheetName val="DebtService_to_budget_199910"/>
      <sheetName val="MULT-Ass_9"/>
      <sheetName val="Tab_49"/>
      <sheetName val="by_creditor-after9"/>
      <sheetName val="by_creditor-before9"/>
      <sheetName val="Bilateral_Assistance9"/>
      <sheetName val="by_type_of_debt-after9"/>
      <sheetName val="by_type_of_debt-before9"/>
      <sheetName val="J(Priv_Cap)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OC"/>
      <sheetName val="Stress_0322"/>
      <sheetName val="Stress_analysis"/>
      <sheetName val="IMF_Assistance_Old"/>
      <sheetName val="Key_Ratios"/>
      <sheetName val="Debt_Service__Long"/>
      <sheetName val="NPV Reduction"/>
      <sheetName val="Noyau"/>
      <sheetName val="1996"/>
      <sheetName val="Fund_Credit"/>
      <sheetName val="Export destination"/>
      <sheetName val="MMI"/>
      <sheetName val="Info Din."/>
      <sheetName val="panel chart"/>
      <sheetName val="Tally_PDR"/>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Scheduled Repayment"/>
      <sheetName val="SEI"/>
      <sheetName val="FHIS"/>
      <sheetName val="BOP9703_stress"/>
      <sheetName val="Q1"/>
      <sheetName val="C_basef14.3p10.6"/>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Realism 2 - Fiscal multiplier"/>
      <sheetName val="Realism 2 - Alt. 1"/>
      <sheetName val="BoP_OUT_Medium2"/>
      <sheetName val="BoP_OUT_Long2"/>
      <sheetName val="IMF_Assistance2"/>
      <sheetName val="large_projects2"/>
      <sheetName val="DebtService_to_budget2"/>
      <sheetName val="Terms_of_Trade2"/>
      <sheetName val="Workspace_contents2"/>
      <sheetName val="Stress_03222"/>
      <sheetName val="Stress_analysis2"/>
      <sheetName val="IMF_Assistance_Old2"/>
      <sheetName val="Key_Ratios2"/>
      <sheetName val="Debt_Service__Long2"/>
      <sheetName val="NPV_Reduction"/>
      <sheetName val="Export_destination"/>
      <sheetName val="Info_Din_"/>
      <sheetName val="panel_chart"/>
      <sheetName val="Scheduled_Repayment"/>
      <sheetName val="C_basef14_3p10_6"/>
      <sheetName val="6-QAC_&amp;_PC_Table_(2)"/>
      <sheetName val="IFS_SURVEYS_Dec1990_Feb20041"/>
      <sheetName val="Table_of_Contents1"/>
      <sheetName val="Monetary_Dev_Monthly1"/>
      <sheetName val="Bench_-_99"/>
      <sheetName val="BDDCLE-Octobre_04_pgmé"/>
      <sheetName val="Figure_6_NPV"/>
      <sheetName val="Realism_2_-_Fiscal_multiplier"/>
      <sheetName val="Realism_2_-_Alt__1"/>
      <sheetName val="WEO_WETA"/>
      <sheetName val="Afiliados"/>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תוכן"/>
      <sheetName val="Control"/>
      <sheetName val="Haver_In_Q"/>
      <sheetName val="Data"/>
      <sheetName val="Listas"/>
      <sheetName val="NTS"/>
      <sheetName val="Probit"/>
      <sheetName val="page 1"/>
      <sheetName val="country name lookup"/>
      <sheetName val="Hoja1"/>
      <sheetName val="IN"/>
      <sheetName val="labels"/>
      <sheetName val="Exp"/>
      <sheetName val="Imp"/>
      <sheetName val="Outputs"/>
      <sheetName val="Dep fonct"/>
      <sheetName val="Annual"/>
      <sheetName val="Print Tables"/>
      <sheetName val="REER"/>
      <sheetName val="HiddenSettings"/>
      <sheetName val="Proj cur"/>
      <sheetName val="Links_Out"/>
      <sheetName val="Links-Out"/>
      <sheetName val="BoP_OUT_Medium5"/>
      <sheetName val="BoP_OUT_Long5"/>
      <sheetName val="IMF_Assistance5"/>
      <sheetName val="large_projects5"/>
      <sheetName val="DebtService_to_budget5"/>
      <sheetName val="Terms_of_Trade5"/>
      <sheetName val="Workspace_contents5"/>
      <sheetName val="Stress_03225"/>
      <sheetName val="Stress_analysis5"/>
      <sheetName val="IMF_Assistance_Old5"/>
      <sheetName val="Key_Ratios5"/>
      <sheetName val="Debt_Service__Long5"/>
      <sheetName val="NPV_Reduction1"/>
      <sheetName val="Export_destination1"/>
      <sheetName val="Info_Din_1"/>
      <sheetName val="panel_chart1"/>
      <sheetName val="Scheduled_Repayment1"/>
      <sheetName val="C_basef14_3p10_61"/>
      <sheetName val="6-QAC_&amp;_PC_Table_(2)1"/>
      <sheetName val="IFS_SURVEYS_Dec1990_Feb20042"/>
      <sheetName val="Table_of_Contents2"/>
      <sheetName val="Monetary_Dev_Monthly2"/>
      <sheetName val="Bench_-_991"/>
      <sheetName val="BDDCLE-Octobre_04_pgmé1"/>
      <sheetName val="Figure_6_NPV1"/>
      <sheetName val="Realism_2_-_Fiscal_multiplier1"/>
      <sheetName val="Realism_2_-_Alt__11"/>
      <sheetName val="BALANCE_DES_PAIEMENTS"/>
      <sheetName val="page_1"/>
      <sheetName val="country_name_lookup"/>
      <sheetName val="Dep_fonct"/>
      <sheetName val="Print_Tables"/>
      <sheetName val="Proj_cur"/>
    </sheetNames>
    <sheetDataSet>
      <sheetData sheetId="0" refreshError="1"/>
      <sheetData sheetId="1" refreshError="1">
        <row r="1">
          <cell r="A1">
            <v>36608.787579398151</v>
          </cell>
        </row>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row r="1">
          <cell r="A1">
            <v>36608.787579398151</v>
          </cell>
        </row>
        <row r="2">
          <cell r="B2" t="str">
            <v>TABLE OF CONTENTS</v>
          </cell>
        </row>
        <row r="4">
          <cell r="A4" t="str">
            <v>FILENAME:</v>
          </cell>
          <cell r="B4" t="str">
            <v>C:\AAMzb\BoP_latest\[Enhanced Tables_AR.xls]T6 IMF Assistance</v>
          </cell>
        </row>
        <row r="6">
          <cell r="A6" t="str">
            <v>TOPIC:</v>
          </cell>
          <cell r="B6" t="str">
            <v>MOZAMBIQUE BALANCE OF PAYMENTS</v>
          </cell>
        </row>
        <row r="10">
          <cell r="A10" t="str">
            <v>SHEET NAME</v>
          </cell>
          <cell r="B10" t="str">
            <v>SHEET CONTENTS</v>
          </cell>
        </row>
        <row r="12">
          <cell r="A12" t="str">
            <v>B</v>
          </cell>
          <cell r="B12" t="str">
            <v>INPUT FOR MACROFRAMEWORK</v>
          </cell>
        </row>
        <row r="13">
          <cell r="B13" t="str">
            <v>Foreign Assistance in BoP</v>
          </cell>
        </row>
        <row r="15">
          <cell r="A15" t="str">
            <v>C</v>
          </cell>
          <cell r="B15" t="str">
            <v>MAIN WORKING SHEET</v>
          </cell>
        </row>
        <row r="16">
          <cell r="B16" t="str">
            <v>Mozambique: Medium Term Balance of Payments, 1997-2001</v>
          </cell>
        </row>
        <row r="17">
          <cell r="B17" t="str">
            <v>Mozambique: Assumed External Flows from New Projects</v>
          </cell>
        </row>
        <row r="18">
          <cell r="B18" t="str">
            <v>Table 2. Mozambique: Debt Service Indicators</v>
          </cell>
        </row>
        <row r="19">
          <cell r="B19" t="str">
            <v xml:space="preserve">Table 3. Mozambique:  Annual Foreign Assets of the Banking System </v>
          </cell>
        </row>
        <row r="20">
          <cell r="B20" t="str">
            <v>Debt Sustainability Analysis Table</v>
          </cell>
        </row>
        <row r="22">
          <cell r="A22" t="str">
            <v>D</v>
          </cell>
          <cell r="B22" t="str">
            <v>Table 5.  Mozambique: Terms of trade</v>
          </cell>
        </row>
        <row r="23">
          <cell r="B23" t="str">
            <v>Memorandum Items:  for the computation of the terms of trade</v>
          </cell>
        </row>
        <row r="24">
          <cell r="B24" t="str">
            <v xml:space="preserve">Table 6.  Mozambique: Commodity Composition of Exports </v>
          </cell>
        </row>
        <row r="25">
          <cell r="B25" t="str">
            <v>Table 6A.    Mozambique:    Assumptions for Exports Projections 1/</v>
          </cell>
        </row>
        <row r="26">
          <cell r="B26" t="str">
            <v>Table 7.  Mozambique: Assumptions for Services, Transfers and Foreign Borrowing</v>
          </cell>
        </row>
        <row r="27">
          <cell r="A27" t="str">
            <v>update with WEO data</v>
          </cell>
          <cell r="B27" t="str">
            <v>World Economic Prices Assumption  (price changes)</v>
          </cell>
        </row>
        <row r="28">
          <cell r="B28" t="str">
            <v>Production, Prices and Elasticities</v>
          </cell>
        </row>
        <row r="29">
          <cell r="A29" t="str">
            <v>E</v>
          </cell>
          <cell r="B29" t="str">
            <v>Table 2. Mozambique:  Quarterly Foreign Assets of the Banking System  (Cummulative)</v>
          </cell>
        </row>
        <row r="31">
          <cell r="A31" t="str">
            <v>large projects</v>
          </cell>
          <cell r="B31" t="str">
            <v>Mozambique: projections for investments in large projects, 1998-2003</v>
          </cell>
        </row>
        <row r="33">
          <cell r="A33" t="str">
            <v>F</v>
          </cell>
          <cell r="B33" t="str">
            <v>Macro Assumptions Underlying DSA</v>
          </cell>
          <cell r="D33" t="str">
            <v>for the HIPC document</v>
          </cell>
        </row>
      </sheetData>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K-input"/>
      <sheetName val="NFA-input"/>
      <sheetName val="Bud97-working"/>
      <sheetName val="Survey"/>
      <sheetName val="WETA-output"/>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o"/>
      <sheetName val="Resumo D"/>
      <sheetName val="Resumo B"/>
      <sheetName val="Quadro Macro"/>
      <sheetName val="Anexos_Orientações"/>
      <sheetName val="Sheet1"/>
      <sheetName val="PARPA_TOTAL"/>
      <sheetName val="PARPA_Corrente"/>
      <sheetName val="PARPA_Investimento"/>
      <sheetName val="PARPA_Inv. Interno"/>
      <sheetName val="PARPA_Externo"/>
      <sheetName val="Eleições"/>
      <sheetName val="Pensões"/>
      <sheetName val="Resumo A"/>
      <sheetName val="Resumo_Âmbito"/>
      <sheetName val="PrioritarisEconomico"/>
      <sheetName val="Pressupostos"/>
      <sheetName val="Economico 2003"/>
      <sheetName val="Outros Encargos Gerais"/>
      <sheetName val="Organismos Internacionais"/>
      <sheetName val="Encargos Gerais"/>
      <sheetName val="CENTRAL"/>
      <sheetName val="PROVINCIAL"/>
      <sheetName val="Resumo C"/>
      <sheetName val="Resumo_D"/>
      <sheetName val="Resumo_B"/>
      <sheetName val="Quadro_Macro"/>
      <sheetName val="PARPA_Inv__Interno"/>
      <sheetName val="Resumo_A"/>
      <sheetName val="Economico_2003"/>
      <sheetName val="Outros_Encargos_Gerais"/>
      <sheetName val="Organismos_Internacionais"/>
      <sheetName val="Encargos_Gerais"/>
      <sheetName val="Resumo_C"/>
      <sheetName val="Resumo_D1"/>
      <sheetName val="Resumo_B1"/>
      <sheetName val="Quadro_Macro1"/>
      <sheetName val="PARPA_Inv__Interno1"/>
      <sheetName val="Resumo_A1"/>
      <sheetName val="Economico_20031"/>
      <sheetName val="Outros_Encargos_Gerais1"/>
      <sheetName val="Organismos_Internacionais1"/>
      <sheetName val="Encargos_Gerais1"/>
      <sheetName val="Resumo_C1"/>
      <sheetName val="Resumo_D2"/>
      <sheetName val="Resumo_B2"/>
      <sheetName val="Quadro_Macro2"/>
      <sheetName val="PARPA_Inv__Interno2"/>
      <sheetName val="Resumo_A2"/>
      <sheetName val="Economico_20032"/>
      <sheetName val="Outros_Encargos_Gerais2"/>
      <sheetName val="Organismos_Internacionais2"/>
      <sheetName val="Encargos_Gerais2"/>
      <sheetName val="Resumo_C2"/>
      <sheetName val="Resumo_D9"/>
      <sheetName val="Resumo_B9"/>
      <sheetName val="Quadro_Macro9"/>
      <sheetName val="PARPA_Inv__Interno9"/>
      <sheetName val="Resumo_A9"/>
      <sheetName val="Economico_20039"/>
      <sheetName val="Outros_Encargos_Gerais9"/>
      <sheetName val="Organismos_Internacionais9"/>
      <sheetName val="Encargos_Gerais9"/>
      <sheetName val="Resumo_C9"/>
      <sheetName val="Resumo_D5"/>
      <sheetName val="Resumo_B5"/>
      <sheetName val="Quadro_Macro5"/>
      <sheetName val="PARPA_Inv__Interno5"/>
      <sheetName val="Resumo_A5"/>
      <sheetName val="Economico_20035"/>
      <sheetName val="Outros_Encargos_Gerais5"/>
      <sheetName val="Organismos_Internacionais5"/>
      <sheetName val="Encargos_Gerais5"/>
      <sheetName val="Resumo_C5"/>
      <sheetName val="Resumo_D3"/>
      <sheetName val="Resumo_B3"/>
      <sheetName val="Quadro_Macro3"/>
      <sheetName val="PARPA_Inv__Interno3"/>
      <sheetName val="Resumo_A3"/>
      <sheetName val="Economico_20033"/>
      <sheetName val="Outros_Encargos_Gerais3"/>
      <sheetName val="Organismos_Internacionais3"/>
      <sheetName val="Encargos_Gerais3"/>
      <sheetName val="Resumo_C3"/>
      <sheetName val="Resumo_D4"/>
      <sheetName val="Resumo_B4"/>
      <sheetName val="Quadro_Macro4"/>
      <sheetName val="PARPA_Inv__Interno4"/>
      <sheetName val="Resumo_A4"/>
      <sheetName val="Economico_20034"/>
      <sheetName val="Outros_Encargos_Gerais4"/>
      <sheetName val="Organismos_Internacionais4"/>
      <sheetName val="Encargos_Gerais4"/>
      <sheetName val="Resumo_C4"/>
      <sheetName val="Resumo_D6"/>
      <sheetName val="Resumo_B6"/>
      <sheetName val="Quadro_Macro6"/>
      <sheetName val="PARPA_Inv__Interno6"/>
      <sheetName val="Resumo_A6"/>
      <sheetName val="Economico_20036"/>
      <sheetName val="Outros_Encargos_Gerais6"/>
      <sheetName val="Organismos_Internacionais6"/>
      <sheetName val="Encargos_Gerais6"/>
      <sheetName val="Resumo_C6"/>
      <sheetName val="Resumo_D7"/>
      <sheetName val="Resumo_B7"/>
      <sheetName val="Quadro_Macro7"/>
      <sheetName val="PARPA_Inv__Interno7"/>
      <sheetName val="Resumo_A7"/>
      <sheetName val="Economico_20037"/>
      <sheetName val="Outros_Encargos_Gerais7"/>
      <sheetName val="Organismos_Internacionais7"/>
      <sheetName val="Encargos_Gerais7"/>
      <sheetName val="Resumo_C7"/>
      <sheetName val="Resumo_D8"/>
      <sheetName val="Resumo_B8"/>
      <sheetName val="Quadro_Macro8"/>
      <sheetName val="PARPA_Inv__Interno8"/>
      <sheetName val="Resumo_A8"/>
      <sheetName val="Economico_20038"/>
      <sheetName val="Outros_Encargos_Gerais8"/>
      <sheetName val="Organismos_Internacionais8"/>
      <sheetName val="Encargos_Gerais8"/>
      <sheetName val="Resumo_C8"/>
      <sheetName val="Resumo_D10"/>
      <sheetName val="Resumo_B10"/>
      <sheetName val="Quadro_Macro10"/>
      <sheetName val="PARPA_Inv__Interno10"/>
      <sheetName val="Resumo_A10"/>
      <sheetName val="Economico_200310"/>
      <sheetName val="Outros_Encargos_Gerais10"/>
      <sheetName val="Organismos_Internacionais10"/>
      <sheetName val="Encargos_Gerais10"/>
      <sheetName val="Resumo_C10"/>
    </sheetNames>
    <sheetDataSet>
      <sheetData sheetId="0" refreshError="1"/>
      <sheetData sheetId="1" refreshError="1"/>
      <sheetData sheetId="2" refreshError="1"/>
      <sheetData sheetId="3" refreshError="1">
        <row r="3">
          <cell r="D3">
            <v>120242984.963919</v>
          </cell>
          <cell r="F3">
            <v>159365593.86950809</v>
          </cell>
          <cell r="H3">
            <v>212691668.92385197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ow r="3">
          <cell r="D3">
            <v>120242984.963919</v>
          </cell>
        </row>
      </sheetData>
      <sheetData sheetId="27"/>
      <sheetData sheetId="28"/>
      <sheetData sheetId="29"/>
      <sheetData sheetId="30"/>
      <sheetData sheetId="31"/>
      <sheetData sheetId="32"/>
      <sheetData sheetId="33"/>
      <sheetData sheetId="34"/>
      <sheetData sheetId="35"/>
      <sheetData sheetId="36">
        <row r="3">
          <cell r="D3">
            <v>120242984.963919</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 measures "/>
      <sheetName val="Income_Tax"/>
      <sheetName val="Poverty_Spending"/>
      <sheetName val="Eurobonds"/>
      <sheetName val="Functional"/>
      <sheetName val="Employees"/>
      <sheetName val="Auth_Rev"/>
      <sheetName val="Auth_Rev_REDENOMINATED"/>
      <sheetName val="Auth_Exp"/>
      <sheetName val="Auth_Exp_REDENOMINATED"/>
      <sheetName val="Auth_Summary"/>
      <sheetName val="Auth_Summary_REDENOMINATED"/>
      <sheetName val="Auth_Revenue"/>
      <sheetName val="Auth_Revenue_REDENOMINATED"/>
      <sheetName val="Auth_Expenditure"/>
      <sheetName val="Auth_Expenditure_REDENOMINATED"/>
      <sheetName val="Auth_MTEF-Exp"/>
      <sheetName val="Auth_MTEF-Rev"/>
      <sheetName val="Domestic Debt"/>
      <sheetName val="Net Domestic Financing"/>
      <sheetName val="Fiscal Monthly BoG 07-08"/>
      <sheetName val="Monthly Fiscal MoFEP 08"/>
      <sheetName val="GOG Bills Face Value "/>
      <sheetName val="GOG Bills Proceeds"/>
      <sheetName val="Fiscal_measures_"/>
      <sheetName val="Domestic_Debt"/>
      <sheetName val="Net_Domestic_Financing"/>
      <sheetName val="Fiscal_Monthly_BoG_07-08"/>
      <sheetName val="Monthly_Fiscal_MoFEP_08"/>
      <sheetName val="GOG_Bills_Face_Value_"/>
      <sheetName val="GOG_Bills_Proceeds"/>
      <sheetName val="Fiscal_measures_1"/>
      <sheetName val="Domestic_Debt1"/>
      <sheetName val="Net_Domestic_Financing1"/>
      <sheetName val="Fiscal_Monthly_BoG_07-081"/>
      <sheetName val="Monthly_Fiscal_MoFEP_081"/>
      <sheetName val="GOG_Bills_Face_Value_1"/>
      <sheetName val="GOG_Bills_Proceeds1"/>
      <sheetName val="Fiscal_measures_2"/>
      <sheetName val="Domestic_Debt2"/>
      <sheetName val="Net_Domestic_Financing2"/>
      <sheetName val="Fiscal_Monthly_BoG_07-082"/>
      <sheetName val="Monthly_Fiscal_MoFEP_082"/>
      <sheetName val="GOG_Bills_Face_Value_2"/>
      <sheetName val="GOG_Bills_Proceeds2"/>
      <sheetName val="Fiscal_measures_9"/>
      <sheetName val="Domestic_Debt9"/>
      <sheetName val="Net_Domestic_Financing9"/>
      <sheetName val="Fiscal_Monthly_BoG_07-089"/>
      <sheetName val="Monthly_Fiscal_MoFEP_089"/>
      <sheetName val="GOG_Bills_Face_Value_9"/>
      <sheetName val="GOG_Bills_Proceeds9"/>
      <sheetName val="Fiscal_measures_5"/>
      <sheetName val="Domestic_Debt5"/>
      <sheetName val="Net_Domestic_Financing5"/>
      <sheetName val="Fiscal_Monthly_BoG_07-085"/>
      <sheetName val="Monthly_Fiscal_MoFEP_085"/>
      <sheetName val="GOG_Bills_Face_Value_5"/>
      <sheetName val="GOG_Bills_Proceeds5"/>
      <sheetName val="Fiscal_measures_3"/>
      <sheetName val="Domestic_Debt3"/>
      <sheetName val="Net_Domestic_Financing3"/>
      <sheetName val="Fiscal_Monthly_BoG_07-083"/>
      <sheetName val="Monthly_Fiscal_MoFEP_083"/>
      <sheetName val="GOG_Bills_Face_Value_3"/>
      <sheetName val="GOG_Bills_Proceeds3"/>
      <sheetName val="Fiscal_measures_4"/>
      <sheetName val="Domestic_Debt4"/>
      <sheetName val="Net_Domestic_Financing4"/>
      <sheetName val="Fiscal_Monthly_BoG_07-084"/>
      <sheetName val="Monthly_Fiscal_MoFEP_084"/>
      <sheetName val="GOG_Bills_Face_Value_4"/>
      <sheetName val="GOG_Bills_Proceeds4"/>
      <sheetName val="Fiscal_measures_6"/>
      <sheetName val="Domestic_Debt6"/>
      <sheetName val="Net_Domestic_Financing6"/>
      <sheetName val="Fiscal_Monthly_BoG_07-086"/>
      <sheetName val="Monthly_Fiscal_MoFEP_086"/>
      <sheetName val="GOG_Bills_Face_Value_6"/>
      <sheetName val="GOG_Bills_Proceeds6"/>
      <sheetName val="Fiscal_measures_7"/>
      <sheetName val="Domestic_Debt7"/>
      <sheetName val="Net_Domestic_Financing7"/>
      <sheetName val="Fiscal_Monthly_BoG_07-087"/>
      <sheetName val="Monthly_Fiscal_MoFEP_087"/>
      <sheetName val="GOG_Bills_Face_Value_7"/>
      <sheetName val="GOG_Bills_Proceeds7"/>
      <sheetName val="Fiscal_measures_8"/>
      <sheetName val="Domestic_Debt8"/>
      <sheetName val="Net_Domestic_Financing8"/>
      <sheetName val="Fiscal_Monthly_BoG_07-088"/>
      <sheetName val="Monthly_Fiscal_MoFEP_088"/>
      <sheetName val="GOG_Bills_Face_Value_8"/>
      <sheetName val="GOG_Bills_Proceeds8"/>
      <sheetName val="Fiscal_measures_10"/>
      <sheetName val="Domestic_Debt10"/>
      <sheetName val="Net_Domestic_Financing10"/>
      <sheetName val="Fiscal_Monthly_BoG_07-0810"/>
      <sheetName val="Monthly_Fiscal_MoFEP_0810"/>
      <sheetName val="GOG_Bills_Face_Value_10"/>
      <sheetName val="GOG_Bills_Proceeds10"/>
    </sheetNames>
    <sheetDataSet>
      <sheetData sheetId="0"/>
      <sheetData sheetId="1"/>
      <sheetData sheetId="2"/>
      <sheetData sheetId="3"/>
      <sheetData sheetId="4">
        <row r="1">
          <cell r="A1" t="str">
            <v xml:space="preserve">Table 23.   Ghana: Functional Classification of Government Expenditure, 2000-04 </v>
          </cell>
        </row>
        <row r="2">
          <cell r="L2" t="str">
            <v xml:space="preserve"> </v>
          </cell>
          <cell r="M2" t="str">
            <v xml:space="preserve"> </v>
          </cell>
          <cell r="N2" t="str">
            <v xml:space="preserve"> </v>
          </cell>
          <cell r="U2" t="str">
            <v xml:space="preserve"> </v>
          </cell>
          <cell r="V2" t="str">
            <v xml:space="preserve"> </v>
          </cell>
        </row>
        <row r="4">
          <cell r="B4">
            <v>1980</v>
          </cell>
          <cell r="C4">
            <v>1981</v>
          </cell>
          <cell r="D4">
            <v>1982</v>
          </cell>
          <cell r="E4">
            <v>1983</v>
          </cell>
          <cell r="F4">
            <v>1984</v>
          </cell>
          <cell r="G4">
            <v>1985</v>
          </cell>
          <cell r="H4">
            <v>1986</v>
          </cell>
          <cell r="I4">
            <v>1987</v>
          </cell>
          <cell r="J4">
            <v>1988</v>
          </cell>
          <cell r="K4">
            <v>1989</v>
          </cell>
          <cell r="L4" t="str">
            <v>1990</v>
          </cell>
          <cell r="M4" t="str">
            <v>1991</v>
          </cell>
          <cell r="N4" t="str">
            <v>1992</v>
          </cell>
          <cell r="O4">
            <v>1993</v>
          </cell>
          <cell r="P4">
            <v>1994</v>
          </cell>
          <cell r="Q4">
            <v>1995</v>
          </cell>
          <cell r="R4">
            <v>1996</v>
          </cell>
          <cell r="S4">
            <v>1997</v>
          </cell>
          <cell r="T4">
            <v>1998</v>
          </cell>
          <cell r="U4">
            <v>1999</v>
          </cell>
          <cell r="V4">
            <v>2000</v>
          </cell>
          <cell r="W4">
            <v>2001</v>
          </cell>
          <cell r="X4">
            <v>2002</v>
          </cell>
          <cell r="Y4">
            <v>2003</v>
          </cell>
          <cell r="Z4">
            <v>2004</v>
          </cell>
          <cell r="AA4">
            <v>2005</v>
          </cell>
          <cell r="AB4">
            <v>2006</v>
          </cell>
          <cell r="AC4">
            <v>2007</v>
          </cell>
          <cell r="AD4">
            <v>2008</v>
          </cell>
          <cell r="AE4">
            <v>2009</v>
          </cell>
          <cell r="AF4">
            <v>2010</v>
          </cell>
          <cell r="AG4">
            <v>2011</v>
          </cell>
          <cell r="AH4">
            <v>2012</v>
          </cell>
          <cell r="AI4">
            <v>2013</v>
          </cell>
          <cell r="AJ4">
            <v>2014</v>
          </cell>
          <cell r="AK4">
            <v>2015</v>
          </cell>
          <cell r="AL4">
            <v>2016</v>
          </cell>
          <cell r="AM4">
            <v>2017</v>
          </cell>
          <cell r="AN4">
            <v>2018</v>
          </cell>
          <cell r="AO4">
            <v>2019</v>
          </cell>
          <cell r="AP4">
            <v>2020</v>
          </cell>
          <cell r="AQ4">
            <v>2021</v>
          </cell>
          <cell r="AR4">
            <v>2022</v>
          </cell>
          <cell r="AS4">
            <v>2023</v>
          </cell>
          <cell r="AT4">
            <v>2024</v>
          </cell>
          <cell r="AU4">
            <v>2025</v>
          </cell>
          <cell r="AV4">
            <v>2026</v>
          </cell>
          <cell r="AW4">
            <v>2027</v>
          </cell>
          <cell r="AX4">
            <v>2028</v>
          </cell>
        </row>
        <row r="5">
          <cell r="AA5" t="str">
            <v>Projections</v>
          </cell>
        </row>
        <row r="6">
          <cell r="V6" t="str">
            <v>(In billions of cedis)</v>
          </cell>
        </row>
        <row r="8">
          <cell r="A8" t="str">
            <v>Total expenditure and net lending</v>
          </cell>
          <cell r="U8">
            <v>5389.1299200000003</v>
          </cell>
          <cell r="V8">
            <v>7524.9590000000007</v>
          </cell>
          <cell r="W8">
            <v>12451.243052196343</v>
          </cell>
          <cell r="X8">
            <v>12753</v>
          </cell>
          <cell r="Y8">
            <v>19053</v>
          </cell>
          <cell r="Z8">
            <v>26584</v>
          </cell>
        </row>
        <row r="9">
          <cell r="A9" t="str">
            <v>Total expenditure (economic classification)</v>
          </cell>
          <cell r="L9" t="str">
            <v>…</v>
          </cell>
          <cell r="M9" t="str">
            <v>…</v>
          </cell>
          <cell r="N9" t="str">
            <v>…</v>
          </cell>
          <cell r="U9">
            <v>5695.1299200000003</v>
          </cell>
          <cell r="V9">
            <v>8009.3590000000004</v>
          </cell>
          <cell r="W9">
            <v>12937.743052196343</v>
          </cell>
          <cell r="X9">
            <v>14262.7</v>
          </cell>
          <cell r="Y9">
            <v>20329.399999999998</v>
          </cell>
          <cell r="Z9">
            <v>29073.100000000002</v>
          </cell>
          <cell r="AA9">
            <v>19493.811650699263</v>
          </cell>
        </row>
        <row r="10">
          <cell r="A10" t="str">
            <v>Total expenditure (ministry classification)</v>
          </cell>
          <cell r="L10" t="str">
            <v>…</v>
          </cell>
          <cell r="M10" t="str">
            <v>…</v>
          </cell>
          <cell r="N10" t="str">
            <v>…</v>
          </cell>
          <cell r="U10">
            <v>3745.6689200000001</v>
          </cell>
          <cell r="V10">
            <v>4738.9790000000012</v>
          </cell>
          <cell r="W10">
            <v>8248.3500386999985</v>
          </cell>
          <cell r="X10">
            <v>8503.4000000000015</v>
          </cell>
          <cell r="Y10">
            <v>13828.099999999999</v>
          </cell>
          <cell r="Z10">
            <v>21916.3</v>
          </cell>
          <cell r="AA10">
            <v>9094.5216506992601</v>
          </cell>
        </row>
        <row r="12">
          <cell r="U12">
            <v>2793.6220000000003</v>
          </cell>
          <cell r="V12">
            <v>4819.3719999999994</v>
          </cell>
          <cell r="W12">
            <v>6990.1420134963428</v>
          </cell>
          <cell r="X12">
            <v>7248.6</v>
          </cell>
          <cell r="Y12">
            <v>10110.1</v>
          </cell>
          <cell r="Z12">
            <v>10279.699999999999</v>
          </cell>
        </row>
        <row r="13">
          <cell r="A13" t="str">
            <v xml:space="preserve"> Total statutory expenditures</v>
          </cell>
          <cell r="L13" t="str">
            <v>…</v>
          </cell>
          <cell r="M13" t="str">
            <v>…</v>
          </cell>
          <cell r="N13" t="str">
            <v>…</v>
          </cell>
          <cell r="U13">
            <v>1643.461</v>
          </cell>
          <cell r="V13">
            <v>2785.9799999999996</v>
          </cell>
          <cell r="W13">
            <v>4202.8930134963439</v>
          </cell>
          <cell r="X13">
            <v>4249.5999999999995</v>
          </cell>
          <cell r="Y13">
            <v>6476.5999999999995</v>
          </cell>
          <cell r="Z13">
            <v>6537.2999999999993</v>
          </cell>
          <cell r="AA13">
            <v>9006.2000000000007</v>
          </cell>
        </row>
        <row r="14">
          <cell r="A14" t="str">
            <v xml:space="preserve">    Total interest on public debt </v>
          </cell>
          <cell r="L14" t="str">
            <v>…</v>
          </cell>
          <cell r="M14" t="str">
            <v>…</v>
          </cell>
          <cell r="N14" t="str">
            <v>…</v>
          </cell>
          <cell r="U14">
            <v>1150.1610000000001</v>
          </cell>
          <cell r="V14">
            <v>2033.3920000000001</v>
          </cell>
          <cell r="W14">
            <v>2787.2489999999998</v>
          </cell>
          <cell r="X14">
            <v>2999</v>
          </cell>
          <cell r="Y14">
            <v>3633.5</v>
          </cell>
          <cell r="Z14">
            <v>3742.4</v>
          </cell>
          <cell r="AA14">
            <v>3560.6</v>
          </cell>
        </row>
        <row r="15">
          <cell r="A15" t="str">
            <v xml:space="preserve">    Interest payment</v>
          </cell>
          <cell r="U15">
            <v>1150.1610000000001</v>
          </cell>
          <cell r="V15">
            <v>2033.3920000000001</v>
          </cell>
          <cell r="W15">
            <v>2984.6260134963436</v>
          </cell>
          <cell r="X15">
            <v>3001</v>
          </cell>
          <cell r="Y15">
            <v>3633.5</v>
          </cell>
          <cell r="Z15">
            <v>3473</v>
          </cell>
        </row>
        <row r="16">
          <cell r="A16" t="str">
            <v xml:space="preserve">    Pension and gratuities</v>
          </cell>
          <cell r="U16">
            <v>155.30000000000001</v>
          </cell>
          <cell r="V16">
            <v>272.5</v>
          </cell>
          <cell r="W16">
            <v>294.017</v>
          </cell>
          <cell r="X16">
            <v>385.6</v>
          </cell>
          <cell r="Y16">
            <v>971.9</v>
          </cell>
          <cell r="Z16">
            <v>784.5</v>
          </cell>
          <cell r="AA16">
            <v>969.7</v>
          </cell>
        </row>
        <row r="17">
          <cell r="A17" t="str">
            <v xml:space="preserve">    District assembly common fund</v>
          </cell>
          <cell r="L17" t="str">
            <v>…</v>
          </cell>
          <cell r="M17" t="str">
            <v>…</v>
          </cell>
          <cell r="N17" t="str">
            <v>…</v>
          </cell>
          <cell r="U17">
            <v>165</v>
          </cell>
          <cell r="V17">
            <v>193.125</v>
          </cell>
          <cell r="W17">
            <v>74.150000000000006</v>
          </cell>
          <cell r="X17">
            <v>258.2</v>
          </cell>
          <cell r="Y17">
            <v>581.6</v>
          </cell>
          <cell r="Z17">
            <v>749.4</v>
          </cell>
          <cell r="AA17">
            <v>1048.4000000000001</v>
          </cell>
        </row>
        <row r="18">
          <cell r="A18" t="str">
            <v xml:space="preserve">    Education Trust Fund</v>
          </cell>
          <cell r="L18" t="str">
            <v>…</v>
          </cell>
          <cell r="M18" t="str">
            <v>…</v>
          </cell>
          <cell r="N18" t="str">
            <v>…</v>
          </cell>
          <cell r="U18" t="str">
            <v>...</v>
          </cell>
          <cell r="V18">
            <v>32.030999999999999</v>
          </cell>
          <cell r="W18">
            <v>140</v>
          </cell>
          <cell r="X18">
            <v>164.6</v>
          </cell>
          <cell r="Y18">
            <v>707.9</v>
          </cell>
          <cell r="Z18">
            <v>823.4</v>
          </cell>
          <cell r="AA18">
            <v>1124.2</v>
          </cell>
        </row>
        <row r="19">
          <cell r="A19" t="str">
            <v xml:space="preserve">    Road/other petroleum Funds</v>
          </cell>
          <cell r="L19" t="str">
            <v>…</v>
          </cell>
          <cell r="M19" t="str">
            <v>…</v>
          </cell>
          <cell r="N19" t="str">
            <v>…</v>
          </cell>
          <cell r="U19">
            <v>173</v>
          </cell>
          <cell r="V19">
            <v>254.93199999999999</v>
          </cell>
          <cell r="W19">
            <v>710.1</v>
          </cell>
          <cell r="X19">
            <v>440.2</v>
          </cell>
          <cell r="Y19">
            <v>581.70000000000005</v>
          </cell>
          <cell r="Z19">
            <v>707</v>
          </cell>
          <cell r="AA19">
            <v>964.1</v>
          </cell>
        </row>
        <row r="20">
          <cell r="A20" t="str">
            <v xml:space="preserve">    National Health Fund</v>
          </cell>
          <cell r="U20" t="str">
            <v>...</v>
          </cell>
          <cell r="V20" t="str">
            <v>...</v>
          </cell>
          <cell r="W20" t="str">
            <v>...</v>
          </cell>
          <cell r="X20" t="str">
            <v>...</v>
          </cell>
          <cell r="Y20" t="str">
            <v>...</v>
          </cell>
          <cell r="Z20" t="str">
            <v>...</v>
          </cell>
          <cell r="AA20">
            <v>1339.2</v>
          </cell>
        </row>
        <row r="23">
          <cell r="A23" t="str">
            <v>Sum of MDA expenditure</v>
          </cell>
          <cell r="U23">
            <v>2323.7668270000004</v>
          </cell>
          <cell r="V23">
            <v>2940.2625379999999</v>
          </cell>
          <cell r="W23">
            <v>4208.6665745442397</v>
          </cell>
          <cell r="X23">
            <v>3058.6014999999998</v>
          </cell>
          <cell r="Y23">
            <v>3107.8524534386866</v>
          </cell>
          <cell r="Z23">
            <v>4396.1292137545106</v>
          </cell>
          <cell r="AA23">
            <v>6682.2186506992603</v>
          </cell>
        </row>
        <row r="24">
          <cell r="A24" t="str">
            <v xml:space="preserve"> Total discretionary expenditure</v>
          </cell>
          <cell r="L24" t="str">
            <v>…</v>
          </cell>
          <cell r="M24" t="str">
            <v>…</v>
          </cell>
          <cell r="N24" t="str">
            <v>…</v>
          </cell>
          <cell r="U24">
            <v>3745.6689200000001</v>
          </cell>
          <cell r="V24">
            <v>4738.9790000000012</v>
          </cell>
          <cell r="W24">
            <v>8248.3500386999985</v>
          </cell>
          <cell r="X24">
            <v>8503.4000000000015</v>
          </cell>
          <cell r="Y24">
            <v>12961.8</v>
          </cell>
          <cell r="Z24">
            <v>20046.7</v>
          </cell>
          <cell r="AA24">
            <v>6682.2186506992603</v>
          </cell>
        </row>
        <row r="25">
          <cell r="A25" t="str">
            <v xml:space="preserve">   General administration</v>
          </cell>
          <cell r="L25" t="str">
            <v>…</v>
          </cell>
          <cell r="M25" t="str">
            <v>…</v>
          </cell>
          <cell r="N25" t="str">
            <v>…</v>
          </cell>
          <cell r="U25">
            <v>715.16805699999998</v>
          </cell>
          <cell r="V25">
            <v>724.97503399999994</v>
          </cell>
          <cell r="W25">
            <v>916.87774832078014</v>
          </cell>
          <cell r="X25">
            <v>1731.3609999999999</v>
          </cell>
          <cell r="Y25">
            <v>1296.2620492764502</v>
          </cell>
          <cell r="Z25">
            <v>1989.2708398594402</v>
          </cell>
          <cell r="AA25">
            <v>1847.2670000000001</v>
          </cell>
        </row>
        <row r="26">
          <cell r="A26" t="str">
            <v xml:space="preserve">       Local government</v>
          </cell>
          <cell r="L26" t="str">
            <v>…</v>
          </cell>
          <cell r="M26" t="str">
            <v>…</v>
          </cell>
          <cell r="N26" t="str">
            <v>…</v>
          </cell>
          <cell r="U26">
            <v>48.975000000000001</v>
          </cell>
          <cell r="V26">
            <v>82.84</v>
          </cell>
          <cell r="W26">
            <v>100.66887516833</v>
          </cell>
          <cell r="X26">
            <v>112.45099999999999</v>
          </cell>
          <cell r="Y26">
            <v>151.25312323</v>
          </cell>
          <cell r="Z26">
            <v>174.72580808449999</v>
          </cell>
          <cell r="AA26">
            <v>181.30699999999999</v>
          </cell>
        </row>
        <row r="27">
          <cell r="A27" t="str">
            <v xml:space="preserve">       Office of Government Machinery</v>
          </cell>
          <cell r="L27" t="str">
            <v>…</v>
          </cell>
          <cell r="M27" t="str">
            <v>…</v>
          </cell>
          <cell r="N27" t="str">
            <v>…</v>
          </cell>
          <cell r="U27">
            <v>98.046000000000006</v>
          </cell>
          <cell r="V27">
            <v>134.33099999999999</v>
          </cell>
          <cell r="W27">
            <v>174.10061257538999</v>
          </cell>
          <cell r="X27">
            <v>200.81700000000001</v>
          </cell>
          <cell r="Y27">
            <v>219.18126483837</v>
          </cell>
          <cell r="Z27">
            <v>452.21738595174997</v>
          </cell>
          <cell r="AA27">
            <v>527.64400000000001</v>
          </cell>
        </row>
        <row r="28">
          <cell r="A28" t="str">
            <v xml:space="preserve">       Ministry of Foreign Affairs</v>
          </cell>
          <cell r="L28" t="str">
            <v>…</v>
          </cell>
          <cell r="M28" t="str">
            <v>…</v>
          </cell>
          <cell r="N28" t="str">
            <v>…</v>
          </cell>
          <cell r="U28">
            <v>103.786</v>
          </cell>
          <cell r="V28">
            <v>174.60499999999999</v>
          </cell>
          <cell r="W28">
            <v>169.11307698402001</v>
          </cell>
          <cell r="X28">
            <v>353.15800000000002</v>
          </cell>
          <cell r="Y28">
            <v>320.56237776400002</v>
          </cell>
          <cell r="Z28">
            <v>521.16014736395005</v>
          </cell>
          <cell r="AA28">
            <v>511.72699999999998</v>
          </cell>
        </row>
        <row r="29">
          <cell r="A29" t="str">
            <v xml:space="preserve">       Ministry of Finance</v>
          </cell>
          <cell r="L29" t="str">
            <v>…</v>
          </cell>
          <cell r="M29" t="str">
            <v>…</v>
          </cell>
          <cell r="N29" t="str">
            <v>…</v>
          </cell>
          <cell r="U29">
            <v>101.099</v>
          </cell>
          <cell r="V29">
            <v>178.57400000000001</v>
          </cell>
          <cell r="W29">
            <v>178.52982619612001</v>
          </cell>
          <cell r="X29">
            <v>171.05199999999999</v>
          </cell>
          <cell r="Y29">
            <v>385.73091518899997</v>
          </cell>
          <cell r="Z29">
            <v>585.16713296242006</v>
          </cell>
          <cell r="AA29">
            <v>231.94300000000001</v>
          </cell>
        </row>
        <row r="30">
          <cell r="A30" t="str">
            <v xml:space="preserve">       Ministry of Parliamentary Affairs</v>
          </cell>
          <cell r="L30" t="str">
            <v>…</v>
          </cell>
          <cell r="M30" t="str">
            <v>…</v>
          </cell>
          <cell r="N30" t="str">
            <v>…</v>
          </cell>
          <cell r="U30">
            <v>0.13677</v>
          </cell>
          <cell r="V30">
            <v>0.21199999999999999</v>
          </cell>
          <cell r="W30">
            <v>0.73952058635999995</v>
          </cell>
          <cell r="X30">
            <v>1.1240000000000001</v>
          </cell>
          <cell r="Y30">
            <v>1.4694438919999999</v>
          </cell>
          <cell r="Z30">
            <v>2.5232263337699998</v>
          </cell>
          <cell r="AA30">
            <v>36.247</v>
          </cell>
        </row>
        <row r="31">
          <cell r="A31" t="str">
            <v xml:space="preserve">       Audit service</v>
          </cell>
          <cell r="L31" t="str">
            <v>…</v>
          </cell>
          <cell r="M31" t="str">
            <v>…</v>
          </cell>
          <cell r="N31" t="str">
            <v>…</v>
          </cell>
          <cell r="U31">
            <v>2.6160000000000001</v>
          </cell>
          <cell r="V31">
            <v>18.878</v>
          </cell>
          <cell r="W31">
            <v>22.770612233710001</v>
          </cell>
          <cell r="X31">
            <v>27.238</v>
          </cell>
          <cell r="Y31">
            <v>63.783906216950001</v>
          </cell>
          <cell r="Z31">
            <v>66.687647624700006</v>
          </cell>
          <cell r="AA31">
            <v>89.977000000000004</v>
          </cell>
        </row>
        <row r="32">
          <cell r="A32" t="str">
            <v xml:space="preserve">       Public Services Commission</v>
          </cell>
          <cell r="L32" t="str">
            <v>…</v>
          </cell>
          <cell r="M32" t="str">
            <v>…</v>
          </cell>
          <cell r="N32" t="str">
            <v>…</v>
          </cell>
          <cell r="U32">
            <v>1.056</v>
          </cell>
          <cell r="V32">
            <v>0.88929999999999998</v>
          </cell>
          <cell r="W32">
            <v>0.86775716854999996</v>
          </cell>
          <cell r="X32">
            <v>1.212</v>
          </cell>
          <cell r="Y32">
            <v>4.55973648262</v>
          </cell>
          <cell r="Z32">
            <v>2.84140346515</v>
          </cell>
          <cell r="AA32">
            <v>3.8639999999999999</v>
          </cell>
        </row>
        <row r="33">
          <cell r="A33" t="str">
            <v xml:space="preserve">       National Electoral Commission</v>
          </cell>
          <cell r="L33" t="str">
            <v>…</v>
          </cell>
          <cell r="M33" t="str">
            <v>…</v>
          </cell>
          <cell r="N33" t="str">
            <v>…</v>
          </cell>
          <cell r="U33">
            <v>12.765000000000001</v>
          </cell>
          <cell r="V33">
            <v>31.2193</v>
          </cell>
          <cell r="W33">
            <v>15.60726777925</v>
          </cell>
          <cell r="X33">
            <v>29.42</v>
          </cell>
          <cell r="Y33">
            <v>35.469012924899999</v>
          </cell>
          <cell r="Z33">
            <v>77.86840198969</v>
          </cell>
          <cell r="AA33">
            <v>31.896000000000001</v>
          </cell>
        </row>
        <row r="34">
          <cell r="A34" t="str">
            <v xml:space="preserve">       Office of Parliament</v>
          </cell>
          <cell r="L34" t="str">
            <v>…</v>
          </cell>
          <cell r="M34" t="str">
            <v>…</v>
          </cell>
          <cell r="N34" t="str">
            <v>…</v>
          </cell>
          <cell r="U34">
            <v>0</v>
          </cell>
          <cell r="V34">
            <v>20.4666</v>
          </cell>
          <cell r="W34">
            <v>51.548860220439998</v>
          </cell>
          <cell r="X34">
            <v>41.073999999999998</v>
          </cell>
          <cell r="Y34">
            <v>75.083890756330007</v>
          </cell>
          <cell r="Z34">
            <v>106.07968608351</v>
          </cell>
          <cell r="AA34">
            <v>119.876</v>
          </cell>
        </row>
        <row r="35">
          <cell r="A35" t="str">
            <v xml:space="preserve">       General government services</v>
          </cell>
          <cell r="L35" t="str">
            <v>…</v>
          </cell>
          <cell r="M35" t="str">
            <v>…</v>
          </cell>
          <cell r="N35" t="str">
            <v>…</v>
          </cell>
          <cell r="U35">
            <v>345.66528699999998</v>
          </cell>
          <cell r="V35">
            <v>82.629000000000005</v>
          </cell>
          <cell r="W35">
            <v>197.30854729293</v>
          </cell>
          <cell r="X35">
            <v>742.21199999999999</v>
          </cell>
          <cell r="Y35" t="str">
            <v>…</v>
          </cell>
          <cell r="Z35" t="str">
            <v>…</v>
          </cell>
          <cell r="AA35">
            <v>0</v>
          </cell>
        </row>
        <row r="36">
          <cell r="A36" t="str">
            <v xml:space="preserve">       Office of District Assembly Common Fund</v>
          </cell>
          <cell r="L36" t="str">
            <v>…</v>
          </cell>
          <cell r="M36" t="str">
            <v>…</v>
          </cell>
          <cell r="U36">
            <v>1.0229999999999999</v>
          </cell>
          <cell r="V36">
            <v>0.33083400000000002</v>
          </cell>
          <cell r="W36">
            <v>0.34085553699999999</v>
          </cell>
          <cell r="X36">
            <v>0.28199999999999997</v>
          </cell>
          <cell r="Y36">
            <v>0.48646523699999999</v>
          </cell>
          <cell r="Z36">
            <v>0.74221000000000004</v>
          </cell>
          <cell r="AA36">
            <v>0.96199999999999997</v>
          </cell>
        </row>
        <row r="37">
          <cell r="A37" t="str">
            <v xml:space="preserve">       Ministry of Economic Planning and Cooperation 1/</v>
          </cell>
          <cell r="U37" t="str">
            <v>…</v>
          </cell>
          <cell r="V37" t="str">
            <v>…</v>
          </cell>
          <cell r="W37">
            <v>0.40600271238000002</v>
          </cell>
          <cell r="X37" t="str">
            <v>…</v>
          </cell>
          <cell r="Y37">
            <v>21.70278974236</v>
          </cell>
          <cell r="Z37">
            <v>38.787158234320003</v>
          </cell>
          <cell r="AA37">
            <v>9.0280000000000005</v>
          </cell>
        </row>
        <row r="38">
          <cell r="A38" t="str">
            <v xml:space="preserve">         Cooperation 2/</v>
          </cell>
          <cell r="L38" t="str">
            <v>…</v>
          </cell>
          <cell r="M38" t="str">
            <v>…</v>
          </cell>
          <cell r="N38" t="str">
            <v>…</v>
          </cell>
        </row>
        <row r="39">
          <cell r="A39" t="str">
            <v xml:space="preserve">       Ministry of Media Relations 1/</v>
          </cell>
          <cell r="U39" t="str">
            <v>…</v>
          </cell>
          <cell r="V39" t="str">
            <v>…</v>
          </cell>
          <cell r="W39">
            <v>4.8759338662999996</v>
          </cell>
          <cell r="X39">
            <v>51.320999999999998</v>
          </cell>
          <cell r="Y39">
            <v>16.979123002920002</v>
          </cell>
          <cell r="Z39">
            <v>60.153187394349999</v>
          </cell>
          <cell r="AA39">
            <v>85.495999999999995</v>
          </cell>
        </row>
        <row r="40">
          <cell r="A40" t="str">
            <v xml:space="preserve">       National Development Planning Commission</v>
          </cell>
          <cell r="AA40">
            <v>17.3</v>
          </cell>
        </row>
        <row r="41">
          <cell r="A41" t="str">
            <v xml:space="preserve">   Economic services</v>
          </cell>
          <cell r="L41" t="str">
            <v>…</v>
          </cell>
          <cell r="M41" t="str">
            <v>…</v>
          </cell>
          <cell r="N41" t="str">
            <v>…</v>
          </cell>
          <cell r="U41">
            <v>130.14206999999999</v>
          </cell>
          <cell r="V41">
            <v>166.78399999999999</v>
          </cell>
          <cell r="W41">
            <v>228.47986324162</v>
          </cell>
          <cell r="X41">
            <v>296.16200000000003</v>
          </cell>
          <cell r="Y41">
            <v>343.42949861200998</v>
          </cell>
          <cell r="Z41">
            <v>471.84079734037005</v>
          </cell>
          <cell r="AA41">
            <v>563.22299999999996</v>
          </cell>
        </row>
        <row r="42">
          <cell r="A42" t="str">
            <v xml:space="preserve">       Ministry of Food and Agriculture</v>
          </cell>
          <cell r="L42" t="str">
            <v>…</v>
          </cell>
          <cell r="M42" t="str">
            <v>…</v>
          </cell>
          <cell r="N42" t="str">
            <v>…</v>
          </cell>
          <cell r="U42">
            <v>42.115600000000001</v>
          </cell>
          <cell r="V42">
            <v>51.58</v>
          </cell>
          <cell r="W42">
            <v>63.007598642669997</v>
          </cell>
          <cell r="X42">
            <v>86.474999999999994</v>
          </cell>
          <cell r="Y42">
            <v>105.66091027244001</v>
          </cell>
          <cell r="Z42">
            <v>131.44670342401</v>
          </cell>
          <cell r="AA42">
            <v>209.74799999999999</v>
          </cell>
        </row>
        <row r="43">
          <cell r="A43" t="str">
            <v xml:space="preserve">       Ministry of Lands and Forestry (includes Mines from 2001) </v>
          </cell>
          <cell r="U43">
            <v>23.965</v>
          </cell>
          <cell r="V43">
            <v>29.759</v>
          </cell>
          <cell r="W43">
            <v>44.856534922580003</v>
          </cell>
          <cell r="X43">
            <v>44.039000000000001</v>
          </cell>
          <cell r="Y43">
            <v>65.7</v>
          </cell>
          <cell r="Z43">
            <v>88.09664339807</v>
          </cell>
        </row>
        <row r="44">
          <cell r="A44" t="str">
            <v xml:space="preserve">         Mines from 2001)</v>
          </cell>
          <cell r="L44" t="str">
            <v>…</v>
          </cell>
          <cell r="M44" t="str">
            <v>…</v>
          </cell>
          <cell r="N44" t="str">
            <v>…</v>
          </cell>
          <cell r="AA44">
            <v>80.221999999999994</v>
          </cell>
        </row>
        <row r="45">
          <cell r="A45" t="str">
            <v xml:space="preserve">       Ministry of Mines and Energy</v>
          </cell>
          <cell r="L45" t="str">
            <v>…</v>
          </cell>
          <cell r="M45" t="str">
            <v>…</v>
          </cell>
          <cell r="N45" t="str">
            <v>…</v>
          </cell>
          <cell r="U45">
            <v>3.2354699999999998</v>
          </cell>
          <cell r="V45">
            <v>8.9109999999999996</v>
          </cell>
          <cell r="W45">
            <v>12.71776098128</v>
          </cell>
          <cell r="X45">
            <v>30.315000000000001</v>
          </cell>
          <cell r="Y45">
            <v>13.093718754619999</v>
          </cell>
          <cell r="Z45">
            <v>5</v>
          </cell>
          <cell r="AA45">
            <v>27.363</v>
          </cell>
        </row>
        <row r="46">
          <cell r="A46" t="str">
            <v xml:space="preserve">       Ministry of Trade and Industry</v>
          </cell>
          <cell r="L46" t="str">
            <v>…</v>
          </cell>
          <cell r="M46" t="str">
            <v>…</v>
          </cell>
          <cell r="N46" t="str">
            <v>…</v>
          </cell>
          <cell r="U46">
            <v>10.58</v>
          </cell>
          <cell r="V46">
            <v>14.481999999999999</v>
          </cell>
          <cell r="W46">
            <v>17.51146786632</v>
          </cell>
          <cell r="X46">
            <v>24.302</v>
          </cell>
          <cell r="Y46">
            <v>32.004535494640002</v>
          </cell>
          <cell r="Z46">
            <v>53.054571316699999</v>
          </cell>
          <cell r="AA46">
            <v>71.414000000000001</v>
          </cell>
        </row>
        <row r="47">
          <cell r="A47" t="str">
            <v xml:space="preserve">       Ministry of Tourism</v>
          </cell>
          <cell r="L47" t="str">
            <v>…</v>
          </cell>
          <cell r="M47" t="str">
            <v>…</v>
          </cell>
          <cell r="N47" t="str">
            <v>…</v>
          </cell>
          <cell r="U47">
            <v>3.669</v>
          </cell>
          <cell r="V47">
            <v>3.8969999999999998</v>
          </cell>
          <cell r="W47">
            <v>15.529732360440001</v>
          </cell>
          <cell r="X47">
            <v>7.6609999999999996</v>
          </cell>
          <cell r="Y47">
            <v>8.1073390150000009</v>
          </cell>
          <cell r="Z47">
            <v>12.48965207518</v>
          </cell>
          <cell r="AA47">
            <v>21.524000000000001</v>
          </cell>
        </row>
        <row r="48">
          <cell r="A48" t="str">
            <v xml:space="preserve">       Ministry of Environment, Science and Technology</v>
          </cell>
          <cell r="U48">
            <v>46.576999999999998</v>
          </cell>
          <cell r="V48">
            <v>58.155000000000001</v>
          </cell>
          <cell r="W48">
            <v>74.379807614590007</v>
          </cell>
          <cell r="X48">
            <v>101.325</v>
          </cell>
          <cell r="Y48">
            <v>114.65259709431</v>
          </cell>
          <cell r="Z48">
            <v>175.25992616240001</v>
          </cell>
        </row>
        <row r="49">
          <cell r="A49" t="str">
            <v xml:space="preserve">         and Technology</v>
          </cell>
          <cell r="L49" t="str">
            <v>…</v>
          </cell>
          <cell r="M49" t="str">
            <v>…</v>
          </cell>
          <cell r="N49" t="str">
            <v>…</v>
          </cell>
          <cell r="AA49">
            <v>127.705</v>
          </cell>
        </row>
        <row r="50">
          <cell r="A50" t="str">
            <v xml:space="preserve">       Ministry of Private Sector Development 1/</v>
          </cell>
          <cell r="U50" t="str">
            <v>…</v>
          </cell>
          <cell r="V50" t="str">
            <v>…</v>
          </cell>
          <cell r="W50">
            <v>0.47696085374000002</v>
          </cell>
          <cell r="X50">
            <v>2.0449999999999999</v>
          </cell>
          <cell r="Y50">
            <v>4.2103979809999998</v>
          </cell>
          <cell r="Z50">
            <v>6.4933009640100003</v>
          </cell>
          <cell r="AA50">
            <v>12.737</v>
          </cell>
        </row>
        <row r="51">
          <cell r="A51" t="str">
            <v xml:space="preserve">       Ministry of Fisheries</v>
          </cell>
          <cell r="U51">
            <v>0</v>
          </cell>
          <cell r="V51">
            <v>0</v>
          </cell>
          <cell r="W51">
            <v>0</v>
          </cell>
          <cell r="X51">
            <v>0</v>
          </cell>
          <cell r="Y51">
            <v>0</v>
          </cell>
          <cell r="Z51">
            <v>0</v>
          </cell>
          <cell r="AA51">
            <v>12.51</v>
          </cell>
        </row>
        <row r="52">
          <cell r="A52" t="str">
            <v xml:space="preserve">   Infrastructure</v>
          </cell>
          <cell r="L52" t="str">
            <v>…</v>
          </cell>
          <cell r="M52" t="str">
            <v>…</v>
          </cell>
          <cell r="N52" t="str">
            <v>…</v>
          </cell>
          <cell r="U52">
            <v>159.172</v>
          </cell>
          <cell r="V52">
            <v>223.29671100000002</v>
          </cell>
          <cell r="W52">
            <v>202.97617880901001</v>
          </cell>
          <cell r="X52">
            <v>138.465</v>
          </cell>
          <cell r="Y52">
            <v>261.55394390959998</v>
          </cell>
          <cell r="Z52">
            <v>375.69038053726001</v>
          </cell>
          <cell r="AA52">
            <v>543.40500000000009</v>
          </cell>
        </row>
        <row r="53">
          <cell r="A53" t="str">
            <v xml:space="preserve">       Ministry of Works and Housing</v>
          </cell>
          <cell r="L53" t="str">
            <v>…</v>
          </cell>
          <cell r="M53" t="str">
            <v>…</v>
          </cell>
          <cell r="N53" t="str">
            <v>…</v>
          </cell>
          <cell r="U53">
            <v>37.878</v>
          </cell>
          <cell r="V53">
            <v>49.290711000000002</v>
          </cell>
          <cell r="W53">
            <v>44.869673940410003</v>
          </cell>
          <cell r="X53">
            <v>64.744</v>
          </cell>
          <cell r="Y53">
            <v>61.299022880380001</v>
          </cell>
          <cell r="Z53">
            <v>80.774990326760005</v>
          </cell>
          <cell r="AA53">
            <v>92.2</v>
          </cell>
        </row>
        <row r="54">
          <cell r="A54" t="str">
            <v xml:space="preserve">       Ministry of Roads and Highways</v>
          </cell>
          <cell r="L54" t="str">
            <v>…</v>
          </cell>
          <cell r="M54" t="str">
            <v>…</v>
          </cell>
          <cell r="N54" t="str">
            <v>…</v>
          </cell>
          <cell r="U54">
            <v>121.294</v>
          </cell>
          <cell r="V54">
            <v>125.715</v>
          </cell>
          <cell r="W54">
            <v>112.60679073782001</v>
          </cell>
          <cell r="X54">
            <v>73.721000000000004</v>
          </cell>
          <cell r="Y54">
            <v>183.16466055422001</v>
          </cell>
          <cell r="Z54">
            <v>294.91539021049999</v>
          </cell>
          <cell r="AA54">
            <v>428.99900000000002</v>
          </cell>
        </row>
        <row r="55">
          <cell r="A55" t="str">
            <v xml:space="preserve">       Ghana postal services</v>
          </cell>
          <cell r="L55" t="str">
            <v>…</v>
          </cell>
          <cell r="M55" t="str">
            <v>…</v>
          </cell>
          <cell r="N55" t="str">
            <v>…</v>
          </cell>
          <cell r="U55" t="str">
            <v>…</v>
          </cell>
          <cell r="V55">
            <v>4.7889999999999997</v>
          </cell>
          <cell r="W55">
            <v>0</v>
          </cell>
          <cell r="X55">
            <v>0</v>
          </cell>
          <cell r="Y55">
            <v>0</v>
          </cell>
          <cell r="Z55">
            <v>0</v>
          </cell>
          <cell r="AA55">
            <v>0</v>
          </cell>
        </row>
        <row r="56">
          <cell r="A56" t="str">
            <v xml:space="preserve">       Ministry of Transp. and Communications</v>
          </cell>
          <cell r="L56" t="str">
            <v>…</v>
          </cell>
          <cell r="M56" t="str">
            <v>…</v>
          </cell>
          <cell r="N56" t="str">
            <v>…</v>
          </cell>
          <cell r="U56" t="str">
            <v>…</v>
          </cell>
          <cell r="V56">
            <v>43.502000000000002</v>
          </cell>
          <cell r="W56">
            <v>45.499714130779999</v>
          </cell>
          <cell r="X56" t="str">
            <v>…</v>
          </cell>
          <cell r="Y56">
            <v>17.090260475000001</v>
          </cell>
          <cell r="Z56" t="str">
            <v>…</v>
          </cell>
          <cell r="AA56" t="str">
            <v>…</v>
          </cell>
        </row>
        <row r="57">
          <cell r="A57" t="str">
            <v xml:space="preserve">       Ministry of Harbours and Railways</v>
          </cell>
          <cell r="U57">
            <v>0</v>
          </cell>
          <cell r="V57">
            <v>0</v>
          </cell>
          <cell r="W57">
            <v>0</v>
          </cell>
          <cell r="X57">
            <v>0</v>
          </cell>
          <cell r="Y57">
            <v>0</v>
          </cell>
          <cell r="Z57">
            <v>5.3086418949700001</v>
          </cell>
          <cell r="AA57">
            <v>22.206</v>
          </cell>
        </row>
        <row r="58">
          <cell r="A58" t="str">
            <v xml:space="preserve">   Social services</v>
          </cell>
          <cell r="L58" t="str">
            <v>…</v>
          </cell>
          <cell r="M58" t="str">
            <v>…</v>
          </cell>
          <cell r="N58" t="str">
            <v>…</v>
          </cell>
          <cell r="U58">
            <v>1017.9957000000001</v>
          </cell>
          <cell r="V58">
            <v>1403.7037929999999</v>
          </cell>
          <cell r="W58">
            <v>2205.1427697021095</v>
          </cell>
          <cell r="X58">
            <v>400.89340000000004</v>
          </cell>
          <cell r="Y58">
            <v>503.043564446826</v>
          </cell>
          <cell r="Z58">
            <v>688.89321409110698</v>
          </cell>
          <cell r="AA58">
            <v>817.94761791864414</v>
          </cell>
        </row>
        <row r="59">
          <cell r="A59" t="str">
            <v xml:space="preserve">       Ministry of Education</v>
          </cell>
          <cell r="B59">
            <v>0</v>
          </cell>
          <cell r="C59">
            <v>0</v>
          </cell>
          <cell r="D59">
            <v>0</v>
          </cell>
          <cell r="E59">
            <v>0</v>
          </cell>
          <cell r="F59">
            <v>0</v>
          </cell>
          <cell r="G59">
            <v>0</v>
          </cell>
          <cell r="H59">
            <v>0</v>
          </cell>
          <cell r="I59">
            <v>24.2</v>
          </cell>
          <cell r="J59">
            <v>36.99</v>
          </cell>
          <cell r="K59">
            <v>47.7</v>
          </cell>
          <cell r="L59">
            <v>64.8</v>
          </cell>
          <cell r="M59">
            <v>78.8</v>
          </cell>
          <cell r="N59">
            <v>118.4</v>
          </cell>
          <cell r="O59">
            <v>179.2</v>
          </cell>
          <cell r="P59">
            <v>207.59700000000001</v>
          </cell>
          <cell r="Q59">
            <v>297.30700000000002</v>
          </cell>
          <cell r="R59">
            <v>461.61500000000001</v>
          </cell>
          <cell r="S59">
            <v>511</v>
          </cell>
          <cell r="T59">
            <v>661.92</v>
          </cell>
          <cell r="U59">
            <v>782.56100000000004</v>
          </cell>
          <cell r="V59">
            <v>111.2141</v>
          </cell>
          <cell r="W59">
            <v>165.73323655879898</v>
          </cell>
          <cell r="X59">
            <v>227.45949999999999</v>
          </cell>
          <cell r="Y59">
            <v>305.30105120942596</v>
          </cell>
          <cell r="Z59">
            <v>395.64718278723598</v>
          </cell>
          <cell r="AA59">
            <v>481.68692253480702</v>
          </cell>
          <cell r="AB59">
            <v>577.72794771257804</v>
          </cell>
          <cell r="AC59">
            <v>692.84589572821392</v>
          </cell>
          <cell r="AD59">
            <v>879.93563300000005</v>
          </cell>
          <cell r="AE59">
            <v>985.52790900000002</v>
          </cell>
          <cell r="AF59">
            <v>1729.45</v>
          </cell>
          <cell r="AG59">
            <v>1450.0450000000001</v>
          </cell>
          <cell r="AH59">
            <v>1558.63</v>
          </cell>
          <cell r="AI59">
            <v>1725.0784738460031</v>
          </cell>
          <cell r="AJ59">
            <v>1914.7677694446784</v>
          </cell>
          <cell r="AK59">
            <v>2121.391884266342</v>
          </cell>
          <cell r="AL59">
            <v>2353.1939409680936</v>
          </cell>
          <cell r="AM59">
            <v>2610.1871519469969</v>
          </cell>
          <cell r="AN59">
            <v>2904.7490894950051</v>
          </cell>
          <cell r="AO59">
            <v>3239.2758332134799</v>
          </cell>
          <cell r="AP59">
            <v>3613.3736763653287</v>
          </cell>
          <cell r="AQ59">
            <v>4037.2176710801277</v>
          </cell>
          <cell r="AR59">
            <v>4518.8850633648372</v>
          </cell>
          <cell r="AS59">
            <v>5062.2022160805291</v>
          </cell>
          <cell r="AT59">
            <v>5675.7035388558143</v>
          </cell>
          <cell r="AU59">
            <v>6367.8174057741653</v>
          </cell>
          <cell r="AV59">
            <v>7149.0250565744827</v>
          </cell>
          <cell r="AW59">
            <v>8031.2300256244234</v>
          </cell>
          <cell r="AX59">
            <v>9030.6164754482397</v>
          </cell>
        </row>
        <row r="60">
          <cell r="A60" t="str">
            <v xml:space="preserve">       Ministry of Empl. and Social Welfare</v>
          </cell>
          <cell r="L60" t="str">
            <v>…</v>
          </cell>
          <cell r="M60" t="str">
            <v>…</v>
          </cell>
          <cell r="N60" t="str">
            <v>…</v>
          </cell>
          <cell r="U60">
            <v>15.3797</v>
          </cell>
          <cell r="V60">
            <v>28.626000000000001</v>
          </cell>
          <cell r="W60">
            <v>37.558902219949999</v>
          </cell>
          <cell r="X60">
            <v>31.538</v>
          </cell>
          <cell r="Y60">
            <v>32.881749131669999</v>
          </cell>
          <cell r="Z60">
            <v>44.563504150740002</v>
          </cell>
          <cell r="AA60">
            <v>65.436000000000007</v>
          </cell>
        </row>
        <row r="61">
          <cell r="A61" t="str">
            <v xml:space="preserve">       Ministry of Youth and Sports</v>
          </cell>
          <cell r="L61" t="str">
            <v>…</v>
          </cell>
          <cell r="M61" t="str">
            <v>…</v>
          </cell>
          <cell r="N61" t="str">
            <v>…</v>
          </cell>
          <cell r="U61">
            <v>15.815</v>
          </cell>
          <cell r="V61">
            <v>17.494</v>
          </cell>
          <cell r="W61">
            <v>26.76529446668</v>
          </cell>
          <cell r="X61">
            <v>19.785</v>
          </cell>
          <cell r="Y61">
            <v>27.91460895466</v>
          </cell>
          <cell r="Z61">
            <v>27.25689928689</v>
          </cell>
        </row>
        <row r="62">
          <cell r="A62" t="str">
            <v xml:space="preserve">       Ministry of Communications</v>
          </cell>
          <cell r="L62" t="str">
            <v>…</v>
          </cell>
          <cell r="M62" t="str">
            <v>…</v>
          </cell>
          <cell r="N62" t="str">
            <v>…</v>
          </cell>
          <cell r="U62">
            <v>23.54</v>
          </cell>
          <cell r="V62" t="str">
            <v>…</v>
          </cell>
          <cell r="W62" t="str">
            <v>…</v>
          </cell>
          <cell r="X62">
            <v>11.492000000000001</v>
          </cell>
          <cell r="Y62" t="str">
            <v>…</v>
          </cell>
          <cell r="Z62">
            <v>21.3508087849</v>
          </cell>
          <cell r="AA62">
            <v>26.364999999999998</v>
          </cell>
        </row>
        <row r="63">
          <cell r="A63" t="str">
            <v xml:space="preserve">       National Comm. for Civic Education</v>
          </cell>
          <cell r="L63" t="str">
            <v>…</v>
          </cell>
          <cell r="M63" t="str">
            <v>…</v>
          </cell>
          <cell r="N63" t="str">
            <v>…</v>
          </cell>
          <cell r="U63">
            <v>7</v>
          </cell>
          <cell r="V63">
            <v>12.290638</v>
          </cell>
          <cell r="W63">
            <v>14.433323823909999</v>
          </cell>
          <cell r="X63">
            <v>20.225000000000001</v>
          </cell>
          <cell r="Y63">
            <v>21.690088381999999</v>
          </cell>
          <cell r="Z63">
            <v>36.225483009039998</v>
          </cell>
          <cell r="AA63">
            <v>30.7</v>
          </cell>
        </row>
        <row r="64">
          <cell r="A64" t="str">
            <v xml:space="preserve">       National Comm. for Culture</v>
          </cell>
          <cell r="L64" t="str">
            <v>…</v>
          </cell>
          <cell r="M64" t="str">
            <v>…</v>
          </cell>
          <cell r="N64" t="str">
            <v>…</v>
          </cell>
          <cell r="U64">
            <v>9.0280000000000005</v>
          </cell>
          <cell r="V64">
            <v>10.713155</v>
          </cell>
          <cell r="W64">
            <v>11.379323143600001</v>
          </cell>
          <cell r="X64">
            <v>17.677</v>
          </cell>
          <cell r="Y64">
            <v>14.686149156640001</v>
          </cell>
          <cell r="Z64">
            <v>20.799667558909999</v>
          </cell>
          <cell r="AA64">
            <v>43.662999999999997</v>
          </cell>
        </row>
        <row r="65">
          <cell r="A65" t="str">
            <v xml:space="preserve">       Ministry of Health</v>
          </cell>
          <cell r="B65">
            <v>0</v>
          </cell>
          <cell r="C65">
            <v>0</v>
          </cell>
          <cell r="D65">
            <v>0</v>
          </cell>
          <cell r="E65">
            <v>0</v>
          </cell>
          <cell r="F65">
            <v>0</v>
          </cell>
          <cell r="G65">
            <v>0</v>
          </cell>
          <cell r="H65">
            <v>0</v>
          </cell>
          <cell r="I65">
            <v>8.5</v>
          </cell>
          <cell r="J65">
            <v>12.9</v>
          </cell>
          <cell r="K65">
            <v>19.899999999999999</v>
          </cell>
          <cell r="L65">
            <v>25.7</v>
          </cell>
          <cell r="M65">
            <v>28.7</v>
          </cell>
          <cell r="N65">
            <v>39.5</v>
          </cell>
          <cell r="O65">
            <v>56.6</v>
          </cell>
          <cell r="P65">
            <v>58.603999999999999</v>
          </cell>
          <cell r="Q65">
            <v>72.370999999999995</v>
          </cell>
          <cell r="R65">
            <v>124.19799999999999</v>
          </cell>
          <cell r="S65">
            <v>137</v>
          </cell>
          <cell r="T65">
            <v>202.14</v>
          </cell>
          <cell r="U65">
            <v>164.184</v>
          </cell>
          <cell r="V65">
            <v>22.158300000000001</v>
          </cell>
          <cell r="W65">
            <v>45.532059958322996</v>
          </cell>
          <cell r="X65">
            <v>66.974900000000005</v>
          </cell>
          <cell r="Y65">
            <v>95.716062893</v>
          </cell>
          <cell r="Z65">
            <v>120.310314064761</v>
          </cell>
          <cell r="AA65">
            <v>146.473695383837</v>
          </cell>
          <cell r="AB65">
            <v>175.67831607856598</v>
          </cell>
          <cell r="AC65">
            <v>210.68393998490302</v>
          </cell>
          <cell r="AD65">
            <v>268.51703600000002</v>
          </cell>
          <cell r="AE65">
            <v>306.109421</v>
          </cell>
          <cell r="AF65">
            <v>325.29270400000001</v>
          </cell>
          <cell r="AG65">
            <v>375.03649335869102</v>
          </cell>
          <cell r="AH65">
            <v>431.35974005326898</v>
          </cell>
          <cell r="AI65">
            <v>477.42530430551307</v>
          </cell>
          <cell r="AJ65">
            <v>529.92289850062809</v>
          </cell>
          <cell r="AK65">
            <v>587.1073004807065</v>
          </cell>
          <cell r="AL65">
            <v>651.2598414446818</v>
          </cell>
          <cell r="AM65">
            <v>722.38417799878027</v>
          </cell>
          <cell r="AN65">
            <v>803.90587385366314</v>
          </cell>
          <cell r="AO65">
            <v>896.48805770182958</v>
          </cell>
          <cell r="AP65">
            <v>1000.0217689588117</v>
          </cell>
          <cell r="AQ65">
            <v>1117.3230113212164</v>
          </cell>
          <cell r="AR65">
            <v>1250.6272086791962</v>
          </cell>
          <cell r="AS65">
            <v>1400.9933287730755</v>
          </cell>
          <cell r="AT65">
            <v>1570.7833181321175</v>
          </cell>
          <cell r="AU65">
            <v>1762.3297773438371</v>
          </cell>
          <cell r="AV65">
            <v>1978.5334492716518</v>
          </cell>
          <cell r="AW65">
            <v>2222.6887049276347</v>
          </cell>
          <cell r="AX65">
            <v>2499.274603575011</v>
          </cell>
        </row>
        <row r="66">
          <cell r="A66" t="str">
            <v xml:space="preserve">       National Media Comm.</v>
          </cell>
          <cell r="L66" t="str">
            <v>…</v>
          </cell>
          <cell r="M66" t="str">
            <v>…</v>
          </cell>
          <cell r="N66" t="str">
            <v>…</v>
          </cell>
          <cell r="U66">
            <v>0.48799999999999999</v>
          </cell>
          <cell r="V66">
            <v>0.85599999999999998</v>
          </cell>
          <cell r="W66">
            <v>0.76134499680000001</v>
          </cell>
          <cell r="X66">
            <v>1.6379999999999999</v>
          </cell>
          <cell r="Y66" t="str">
            <v>…</v>
          </cell>
          <cell r="Z66">
            <v>1.44199743825</v>
          </cell>
          <cell r="AA66">
            <v>1.5</v>
          </cell>
        </row>
        <row r="67">
          <cell r="A67" t="str">
            <v xml:space="preserve">       Ministry of Women Affairs 1/</v>
          </cell>
          <cell r="U67" t="str">
            <v>…</v>
          </cell>
          <cell r="V67" t="str">
            <v>…</v>
          </cell>
          <cell r="W67">
            <v>1.59161587995</v>
          </cell>
          <cell r="X67">
            <v>4.1040000000000001</v>
          </cell>
          <cell r="Y67">
            <v>4.8538547194300001</v>
          </cell>
          <cell r="Z67">
            <v>21.297357010380001</v>
          </cell>
          <cell r="AA67">
            <v>16.248000000000001</v>
          </cell>
        </row>
        <row r="68">
          <cell r="A68" t="str">
            <v xml:space="preserve">       National Labour Commission</v>
          </cell>
          <cell r="AA68">
            <v>5.875</v>
          </cell>
        </row>
        <row r="69">
          <cell r="A69" t="str">
            <v xml:space="preserve">   Public safety</v>
          </cell>
          <cell r="L69" t="str">
            <v>…</v>
          </cell>
          <cell r="M69" t="str">
            <v>…</v>
          </cell>
          <cell r="N69" t="str">
            <v>…</v>
          </cell>
          <cell r="U69">
            <v>301.28899999999999</v>
          </cell>
          <cell r="V69">
            <v>421.50299999999999</v>
          </cell>
          <cell r="W69">
            <v>655.19001447072003</v>
          </cell>
          <cell r="X69">
            <v>491.7201</v>
          </cell>
          <cell r="Y69">
            <v>703.56339719380003</v>
          </cell>
          <cell r="Z69">
            <v>870.43398192633299</v>
          </cell>
          <cell r="AA69">
            <v>921.18303278061592</v>
          </cell>
        </row>
        <row r="70">
          <cell r="A70" t="str">
            <v xml:space="preserve">       Ministry of Justice</v>
          </cell>
          <cell r="L70" t="str">
            <v>…</v>
          </cell>
          <cell r="M70" t="str">
            <v>…</v>
          </cell>
          <cell r="N70" t="str">
            <v>…</v>
          </cell>
          <cell r="U70">
            <v>17.369</v>
          </cell>
          <cell r="V70">
            <v>17.548999999999999</v>
          </cell>
          <cell r="W70">
            <v>17.244008592309999</v>
          </cell>
          <cell r="X70">
            <v>18.911999999999999</v>
          </cell>
          <cell r="Y70">
            <v>22.969657348049999</v>
          </cell>
          <cell r="Z70">
            <v>33.696214699469998</v>
          </cell>
          <cell r="AA70">
            <v>85.153999999999996</v>
          </cell>
        </row>
        <row r="71">
          <cell r="A71" t="str">
            <v xml:space="preserve">       Ministry of Defense</v>
          </cell>
          <cell r="B71">
            <v>0</v>
          </cell>
          <cell r="C71">
            <v>0</v>
          </cell>
          <cell r="D71">
            <v>0</v>
          </cell>
          <cell r="E71">
            <v>0</v>
          </cell>
          <cell r="F71">
            <v>0</v>
          </cell>
          <cell r="G71">
            <v>0</v>
          </cell>
          <cell r="H71">
            <v>0</v>
          </cell>
          <cell r="I71">
            <v>6.6</v>
          </cell>
          <cell r="J71">
            <v>4.5999999999999996</v>
          </cell>
          <cell r="K71">
            <v>6.1</v>
          </cell>
          <cell r="L71">
            <v>9</v>
          </cell>
          <cell r="M71">
            <v>15.2</v>
          </cell>
          <cell r="N71">
            <v>23.2</v>
          </cell>
          <cell r="O71">
            <v>39.5</v>
          </cell>
          <cell r="P71">
            <v>30.901</v>
          </cell>
          <cell r="Q71">
            <v>50.545000000000002</v>
          </cell>
          <cell r="R71">
            <v>77.412999999999997</v>
          </cell>
          <cell r="S71">
            <v>87.683999999999997</v>
          </cell>
          <cell r="T71">
            <v>133</v>
          </cell>
          <cell r="U71">
            <v>119.867</v>
          </cell>
          <cell r="V71">
            <v>16.6143</v>
          </cell>
          <cell r="W71">
            <v>28.685592717484003</v>
          </cell>
          <cell r="X71">
            <v>29.302100000000003</v>
          </cell>
          <cell r="Y71">
            <v>46.152761771599998</v>
          </cell>
          <cell r="Z71">
            <v>50.688531619412998</v>
          </cell>
          <cell r="AA71">
            <v>58.292032780615898</v>
          </cell>
          <cell r="AB71">
            <v>65.728778360418403</v>
          </cell>
          <cell r="AC71">
            <v>74.092990521480601</v>
          </cell>
          <cell r="AD71">
            <v>117.245064</v>
          </cell>
          <cell r="AE71">
            <v>119.641994</v>
          </cell>
          <cell r="AF71">
            <v>179.32499999999999</v>
          </cell>
          <cell r="AG71">
            <v>193.745</v>
          </cell>
          <cell r="AH71">
            <v>212.28100000000001</v>
          </cell>
          <cell r="AI71">
            <v>234.95081161436863</v>
          </cell>
          <cell r="AJ71">
            <v>260.78595745333126</v>
          </cell>
          <cell r="AK71">
            <v>288.9275777984148</v>
          </cell>
          <cell r="AL71">
            <v>320.49836265351485</v>
          </cell>
          <cell r="AM71">
            <v>355.50011150976201</v>
          </cell>
          <cell r="AN71">
            <v>395.61861472388517</v>
          </cell>
          <cell r="AO71">
            <v>441.18021156425237</v>
          </cell>
          <cell r="AP71">
            <v>492.13128028621821</v>
          </cell>
          <cell r="AQ71">
            <v>549.85763422657112</v>
          </cell>
          <cell r="AR71">
            <v>615.45937145836467</v>
          </cell>
          <cell r="AS71">
            <v>689.45763178675554</v>
          </cell>
          <cell r="AT71">
            <v>773.01477767773702</v>
          </cell>
          <cell r="AU71">
            <v>867.27872985580018</v>
          </cell>
          <cell r="AV71">
            <v>973.67700354457952</v>
          </cell>
          <cell r="AW71">
            <v>1093.8308264755449</v>
          </cell>
          <cell r="AX71">
            <v>1229.9444358344367</v>
          </cell>
        </row>
        <row r="72">
          <cell r="A72" t="str">
            <v xml:space="preserve">       Comm. on Human Rights and Administration Justice</v>
          </cell>
          <cell r="U72">
            <v>3.3730000000000002</v>
          </cell>
          <cell r="V72">
            <v>5.3250000000000002</v>
          </cell>
          <cell r="W72">
            <v>9.9513804207599996</v>
          </cell>
          <cell r="X72">
            <v>12.903</v>
          </cell>
          <cell r="Y72">
            <v>18.82420796713</v>
          </cell>
          <cell r="Z72">
            <v>22.043039206020001</v>
          </cell>
          <cell r="AA72">
            <v>25.242000000000001</v>
          </cell>
        </row>
        <row r="73">
          <cell r="A73" t="str">
            <v xml:space="preserve">         Adminsitration Justice</v>
          </cell>
          <cell r="L73" t="str">
            <v>…</v>
          </cell>
          <cell r="M73" t="str">
            <v>…</v>
          </cell>
          <cell r="N73" t="str">
            <v>…</v>
          </cell>
        </row>
        <row r="74">
          <cell r="A74" t="str">
            <v xml:space="preserve">       Judical service</v>
          </cell>
          <cell r="L74" t="str">
            <v>…</v>
          </cell>
          <cell r="M74" t="str">
            <v>…</v>
          </cell>
          <cell r="N74" t="str">
            <v>…</v>
          </cell>
          <cell r="U74">
            <v>0</v>
          </cell>
          <cell r="V74">
            <v>26.053999999999998</v>
          </cell>
          <cell r="W74">
            <v>56.160938222399999</v>
          </cell>
          <cell r="X74">
            <v>54.87</v>
          </cell>
          <cell r="Y74">
            <v>67.226169261539994</v>
          </cell>
          <cell r="Z74">
            <v>86.856079592789996</v>
          </cell>
          <cell r="AA74">
            <v>128.10300000000001</v>
          </cell>
        </row>
        <row r="75">
          <cell r="A75" t="str">
            <v xml:space="preserve">       Ministry of Interior</v>
          </cell>
          <cell r="L75" t="str">
            <v>…</v>
          </cell>
          <cell r="M75" t="str">
            <v>…</v>
          </cell>
          <cell r="N75" t="str">
            <v>…</v>
          </cell>
          <cell r="U75">
            <v>160.68</v>
          </cell>
          <cell r="V75">
            <v>206.43199999999999</v>
          </cell>
          <cell r="W75">
            <v>284.97776006040999</v>
          </cell>
          <cell r="X75">
            <v>375.733</v>
          </cell>
          <cell r="Y75">
            <v>548.39060084547998</v>
          </cell>
          <cell r="Z75">
            <v>677.15011680863995</v>
          </cell>
          <cell r="AA75">
            <v>624.39200000000005</v>
          </cell>
        </row>
        <row r="76">
          <cell r="A76" t="str">
            <v xml:space="preserve">   Other discretionary expenditure 2/</v>
          </cell>
          <cell r="U76">
            <v>1421.9020929999997</v>
          </cell>
          <cell r="V76">
            <v>1798.7164620000012</v>
          </cell>
          <cell r="W76">
            <v>4039.6834641557589</v>
          </cell>
          <cell r="X76">
            <v>5444.7985000000017</v>
          </cell>
          <cell r="Y76">
            <v>9468.5475465613144</v>
          </cell>
          <cell r="Z76">
            <v>15650.570786245491</v>
          </cell>
        </row>
        <row r="78">
          <cell r="A78" t="str">
            <v>Nominal GDP growth</v>
          </cell>
          <cell r="AA78">
            <v>21.746582179972137</v>
          </cell>
          <cell r="AB78">
            <v>20.007099840377677</v>
          </cell>
          <cell r="AC78">
            <v>20.338183401750868</v>
          </cell>
          <cell r="AD78">
            <v>25.429006558545524</v>
          </cell>
          <cell r="AE78">
            <v>24.914617599696527</v>
          </cell>
          <cell r="AF78">
            <v>17.844693738821164</v>
          </cell>
          <cell r="AG78">
            <v>15.292008934418334</v>
          </cell>
          <cell r="AH78">
            <v>15.018070958953174</v>
          </cell>
          <cell r="AI78">
            <v>10.679152450934666</v>
          </cell>
          <cell r="AJ78">
            <v>10.995980674187507</v>
          </cell>
          <cell r="AK78">
            <v>10.791079634768906</v>
          </cell>
          <cell r="AL78">
            <v>10.926885240815267</v>
          </cell>
          <cell r="AM78">
            <v>10.921038275033851</v>
          </cell>
          <cell r="AN78">
            <v>11.285088784851609</v>
          </cell>
          <cell r="AO78">
            <v>11.516545264728279</v>
          </cell>
          <cell r="AP78">
            <v>11.548810981642461</v>
          </cell>
          <cell r="AQ78">
            <v>11.729868889207751</v>
          </cell>
          <cell r="AR78">
            <v>11.930676805836995</v>
          </cell>
          <cell r="AS78">
            <v>12.023256734729372</v>
          </cell>
          <cell r="AT78">
            <v>12.119257520500554</v>
          </cell>
          <cell r="AU78">
            <v>12.194327314316993</v>
          </cell>
          <cell r="AV78">
            <v>12.268059855044513</v>
          </cell>
          <cell r="AW78">
            <v>12.340213694434254</v>
          </cell>
          <cell r="AX78">
            <v>12.443753281068723</v>
          </cell>
        </row>
        <row r="79">
          <cell r="A79" t="str">
            <v xml:space="preserve">   Contingency</v>
          </cell>
          <cell r="L79" t="str">
            <v>…</v>
          </cell>
          <cell r="M79" t="str">
            <v>…</v>
          </cell>
          <cell r="N79" t="str">
            <v>…</v>
          </cell>
          <cell r="U79">
            <v>0</v>
          </cell>
          <cell r="V79">
            <v>0</v>
          </cell>
          <cell r="AA79">
            <v>1989.193</v>
          </cell>
        </row>
        <row r="82">
          <cell r="A82" t="str">
            <v xml:space="preserve">  Sources: Ministry of Finance; and Office of the Controller and Accountant General.</v>
          </cell>
        </row>
        <row r="84">
          <cell r="A84" t="str">
            <v xml:space="preserve">  1/ New functional classification based on the medium-term expenditure framework introduced across all ministries in 1999.</v>
          </cell>
        </row>
        <row r="85">
          <cell r="A85" t="str">
            <v xml:space="preserve">     Data reported excludes donor financed expenditure.</v>
          </cell>
        </row>
        <row r="86">
          <cell r="A86" t="str">
            <v xml:space="preserve">  1/ New ministry established in 2001.</v>
          </cell>
        </row>
        <row r="87">
          <cell r="A87" t="str">
            <v>3/ Ministry reclassified in 2000.</v>
          </cell>
        </row>
        <row r="88">
          <cell r="A88" t="str">
            <v xml:space="preserve">  2/ Includes foreign financed capital expenditure and other expenditures not classified elsewhere.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ummary"/>
      <sheetName val="SEI"/>
      <sheetName val="SEI-muddlethrugh"/>
      <sheetName val="SavInv_tab"/>
      <sheetName val="Work_exp"/>
      <sheetName val="Source_sect"/>
      <sheetName val="Source_exp"/>
      <sheetName val="GDP Deflator"/>
      <sheetName val="Non-oil Defl"/>
      <sheetName val="Quarterly_deflator"/>
      <sheetName val="Work_sect"/>
      <sheetName val="EER Data"/>
      <sheetName val="Work_exp_muddlethrough"/>
      <sheetName val="Work_sect_muddlethrugh"/>
      <sheetName val="SavInv-muddlethrough"/>
      <sheetName val="SEI_alternative"/>
      <sheetName val="Table 1"/>
      <sheetName val="Table 2"/>
      <sheetName val="Table 3"/>
      <sheetName val="Table 4"/>
      <sheetName val="Table 5"/>
      <sheetName val="RED1"/>
      <sheetName val="RED2"/>
      <sheetName val="RED3"/>
      <sheetName val="RED4"/>
      <sheetName val="RED6"/>
      <sheetName val="RED7"/>
      <sheetName val="GDP_Deflator"/>
      <sheetName val="Non-oil_Defl"/>
      <sheetName val="EER_Data"/>
      <sheetName val="Table_1"/>
      <sheetName val="Table_2"/>
      <sheetName val="Table_3"/>
      <sheetName val="Table_4"/>
      <sheetName val="Table_5"/>
      <sheetName val="SEI-PIN SR"/>
      <sheetName val="SavInv"/>
      <sheetName val="SEI-WB-Annual meetings"/>
      <sheetName val="SEI-WB-Annual meetings-hard"/>
      <sheetName val="charts"/>
      <sheetName val="chart data"/>
      <sheetName val="SEI-PIN_SR"/>
      <sheetName val="SEI-WB-Annual_meetings"/>
      <sheetName val="SEI-WB-Annual_meetings-hard"/>
      <sheetName val="chart_data"/>
      <sheetName val="NGA-real"/>
      <sheetName val="GDP summary temp"/>
      <sheetName val="DMX"/>
      <sheetName val="In_for nonoil"/>
      <sheetName val="SavInv_gdp"/>
      <sheetName val="SavInv_nonoilgdp"/>
      <sheetName val="SEI_sum"/>
      <sheetName val="Population"/>
      <sheetName val="GDP summary"/>
      <sheetName val="IMF-Auth Comp Proj"/>
      <sheetName val="Authorities Feb07"/>
      <sheetName val="Comp old-new"/>
      <sheetName val="SEI-MDG"/>
      <sheetName val="Work_sect_MDG"/>
      <sheetName val="Work_exp_MDG"/>
      <sheetName val="SavInv-MDG"/>
      <sheetName val="brief summary"/>
      <sheetName val="Text_tab"/>
      <sheetName val="SEI long-term"/>
      <sheetName val="GDP_Deflator1"/>
      <sheetName val="Non-oil_Defl1"/>
      <sheetName val="EER_Data1"/>
      <sheetName val="Table_11"/>
      <sheetName val="Table_21"/>
      <sheetName val="Table_31"/>
      <sheetName val="Table_41"/>
      <sheetName val="Table_51"/>
      <sheetName val="SEI-PIN_SR1"/>
      <sheetName val="SEI-WB-Annual_meetings1"/>
      <sheetName val="SEI-WB-Annual_meetings-hard1"/>
      <sheetName val="chart_data1"/>
      <sheetName val="GDP_summary_temp"/>
      <sheetName val="In_for_nonoil"/>
      <sheetName val="GDP_summary"/>
      <sheetName val="IMF-Auth_Comp_Proj"/>
      <sheetName val="Authorities_Feb07"/>
      <sheetName val="Comp_old-new"/>
      <sheetName val="brief_summary"/>
      <sheetName val="SEI_long-term"/>
      <sheetName val="GDP_Deflator2"/>
      <sheetName val="Non-oil_Defl2"/>
      <sheetName val="EER_Data2"/>
      <sheetName val="Table_12"/>
      <sheetName val="Table_22"/>
      <sheetName val="Table_32"/>
      <sheetName val="Table_42"/>
      <sheetName val="Table_52"/>
      <sheetName val="SEI-PIN_SR2"/>
      <sheetName val="SEI-WB-Annual_meetings2"/>
      <sheetName val="SEI-WB-Annual_meetings-hard2"/>
      <sheetName val="chart_data2"/>
      <sheetName val="GDP_Deflator9"/>
      <sheetName val="Non-oil_Defl9"/>
      <sheetName val="EER_Data9"/>
      <sheetName val="Table_19"/>
      <sheetName val="Table_29"/>
      <sheetName val="Table_39"/>
      <sheetName val="Table_49"/>
      <sheetName val="Table_59"/>
      <sheetName val="SEI-PIN_SR9"/>
      <sheetName val="SEI-WB-Annual_meetings9"/>
      <sheetName val="SEI-WB-Annual_meetings-hard9"/>
      <sheetName val="chart_data9"/>
      <sheetName val="GDP_summary_temp7"/>
      <sheetName val="In_for_nonoil7"/>
      <sheetName val="GDP_summary7"/>
      <sheetName val="IMF-Auth_Comp_Proj7"/>
      <sheetName val="Authorities_Feb077"/>
      <sheetName val="Comp_old-new7"/>
      <sheetName val="brief_summary7"/>
      <sheetName val="SEI_long-term7"/>
      <sheetName val="GDP_Deflator5"/>
      <sheetName val="Non-oil_Defl5"/>
      <sheetName val="EER_Data5"/>
      <sheetName val="Table_15"/>
      <sheetName val="Table_25"/>
      <sheetName val="Table_35"/>
      <sheetName val="Table_45"/>
      <sheetName val="Table_55"/>
      <sheetName val="SEI-PIN_SR5"/>
      <sheetName val="SEI-WB-Annual_meetings5"/>
      <sheetName val="SEI-WB-Annual_meetings-hard5"/>
      <sheetName val="chart_data5"/>
      <sheetName val="GDP_summary_temp3"/>
      <sheetName val="In_for_nonoil3"/>
      <sheetName val="GDP_summary3"/>
      <sheetName val="IMF-Auth_Comp_Proj3"/>
      <sheetName val="Authorities_Feb073"/>
      <sheetName val="Comp_old-new3"/>
      <sheetName val="brief_summary3"/>
      <sheetName val="SEI_long-term3"/>
      <sheetName val="GDP_Deflator3"/>
      <sheetName val="Non-oil_Defl3"/>
      <sheetName val="EER_Data3"/>
      <sheetName val="Table_13"/>
      <sheetName val="Table_23"/>
      <sheetName val="Table_33"/>
      <sheetName val="Table_43"/>
      <sheetName val="Table_53"/>
      <sheetName val="SEI-PIN_SR3"/>
      <sheetName val="SEI-WB-Annual_meetings3"/>
      <sheetName val="SEI-WB-Annual_meetings-hard3"/>
      <sheetName val="chart_data3"/>
      <sheetName val="GDP_summary_temp1"/>
      <sheetName val="In_for_nonoil1"/>
      <sheetName val="GDP_summary1"/>
      <sheetName val="IMF-Auth_Comp_Proj1"/>
      <sheetName val="Authorities_Feb071"/>
      <sheetName val="Comp_old-new1"/>
      <sheetName val="brief_summary1"/>
      <sheetName val="SEI_long-term1"/>
      <sheetName val="GDP_Deflator4"/>
      <sheetName val="Non-oil_Defl4"/>
      <sheetName val="EER_Data4"/>
      <sheetName val="Table_14"/>
      <sheetName val="Table_24"/>
      <sheetName val="Table_34"/>
      <sheetName val="Table_44"/>
      <sheetName val="Table_54"/>
      <sheetName val="SEI-PIN_SR4"/>
      <sheetName val="SEI-WB-Annual_meetings4"/>
      <sheetName val="SEI-WB-Annual_meetings-hard4"/>
      <sheetName val="chart_data4"/>
      <sheetName val="GDP_summary_temp2"/>
      <sheetName val="In_for_nonoil2"/>
      <sheetName val="GDP_summary2"/>
      <sheetName val="IMF-Auth_Comp_Proj2"/>
      <sheetName val="Authorities_Feb072"/>
      <sheetName val="Comp_old-new2"/>
      <sheetName val="brief_summary2"/>
      <sheetName val="SEI_long-term2"/>
      <sheetName val="GDP_Deflator6"/>
      <sheetName val="Non-oil_Defl6"/>
      <sheetName val="EER_Data6"/>
      <sheetName val="Table_16"/>
      <sheetName val="Table_26"/>
      <sheetName val="Table_36"/>
      <sheetName val="Table_46"/>
      <sheetName val="Table_56"/>
      <sheetName val="SEI-PIN_SR6"/>
      <sheetName val="SEI-WB-Annual_meetings6"/>
      <sheetName val="SEI-WB-Annual_meetings-hard6"/>
      <sheetName val="chart_data6"/>
      <sheetName val="GDP_summary_temp4"/>
      <sheetName val="In_for_nonoil4"/>
      <sheetName val="GDP_summary4"/>
      <sheetName val="IMF-Auth_Comp_Proj4"/>
      <sheetName val="Authorities_Feb074"/>
      <sheetName val="Comp_old-new4"/>
      <sheetName val="brief_summary4"/>
      <sheetName val="SEI_long-term4"/>
      <sheetName val="GDP_Deflator7"/>
      <sheetName val="Non-oil_Defl7"/>
      <sheetName val="EER_Data7"/>
      <sheetName val="Table_17"/>
      <sheetName val="Table_27"/>
      <sheetName val="Table_37"/>
      <sheetName val="Table_47"/>
      <sheetName val="Table_57"/>
      <sheetName val="SEI-PIN_SR7"/>
      <sheetName val="SEI-WB-Annual_meetings7"/>
      <sheetName val="SEI-WB-Annual_meetings-hard7"/>
      <sheetName val="chart_data7"/>
      <sheetName val="GDP_summary_temp5"/>
      <sheetName val="In_for_nonoil5"/>
      <sheetName val="GDP_summary5"/>
      <sheetName val="IMF-Auth_Comp_Proj5"/>
      <sheetName val="Authorities_Feb075"/>
      <sheetName val="Comp_old-new5"/>
      <sheetName val="brief_summary5"/>
      <sheetName val="SEI_long-term5"/>
      <sheetName val="GDP_Deflator8"/>
      <sheetName val="Non-oil_Defl8"/>
      <sheetName val="EER_Data8"/>
      <sheetName val="Table_18"/>
      <sheetName val="Table_28"/>
      <sheetName val="Table_38"/>
      <sheetName val="Table_48"/>
      <sheetName val="Table_58"/>
      <sheetName val="SEI-PIN_SR8"/>
      <sheetName val="SEI-WB-Annual_meetings8"/>
      <sheetName val="SEI-WB-Annual_meetings-hard8"/>
      <sheetName val="chart_data8"/>
      <sheetName val="GDP_summary_temp6"/>
      <sheetName val="In_for_nonoil6"/>
      <sheetName val="GDP_summary6"/>
      <sheetName val="IMF-Auth_Comp_Proj6"/>
      <sheetName val="Authorities_Feb076"/>
      <sheetName val="Comp_old-new6"/>
      <sheetName val="brief_summary6"/>
      <sheetName val="SEI_long-term6"/>
      <sheetName val="GDP_Deflator10"/>
      <sheetName val="Non-oil_Defl10"/>
      <sheetName val="EER_Data10"/>
      <sheetName val="Table_110"/>
      <sheetName val="Table_210"/>
      <sheetName val="Table_310"/>
      <sheetName val="Table_410"/>
      <sheetName val="Table_510"/>
      <sheetName val="SEI-PIN_SR10"/>
      <sheetName val="SEI-WB-Annual_meetings10"/>
      <sheetName val="SEI-WB-Annual_meetings-hard10"/>
      <sheetName val="chart_data10"/>
      <sheetName val="GDP_summary_temp8"/>
      <sheetName val="In_for_nonoil8"/>
      <sheetName val="GDP_summary8"/>
      <sheetName val="IMF-Auth_Comp_Proj8"/>
      <sheetName val="Authorities_Feb078"/>
      <sheetName val="Comp_old-new8"/>
      <sheetName val="brief_summary8"/>
      <sheetName val="SEI_long-term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55">
          <cell r="B55" t="str">
            <v xml:space="preserve"> Implicit Price Deflators (1984 = 100)</v>
          </cell>
        </row>
        <row r="66">
          <cell r="B66" t="str">
            <v>Price Deflators rebased to 1990 = 100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 val="PC_Sched"/>
      <sheetName val="PC_Sched1"/>
      <sheetName val="PC_Sched2"/>
      <sheetName val="PC_Sched9"/>
      <sheetName val="PC_Sched5"/>
      <sheetName val="PC_Sched3"/>
      <sheetName val="PC_Sched4"/>
      <sheetName val="PC_Sched6"/>
      <sheetName val="PC_Sched7"/>
      <sheetName val="PC_Sched8"/>
      <sheetName val="PC_Sched10"/>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les"/>
      <sheetName val="Annual Brief"/>
      <sheetName val="Mon-Q"/>
      <sheetName val="SFB"/>
      <sheetName val="SEI"/>
      <sheetName val="BData"/>
      <sheetName val="Assump"/>
      <sheetName val="Fis-in"/>
      <sheetName val="Fis-out"/>
      <sheetName val="Mon-in"/>
      <sheetName val="Mon-out"/>
      <sheetName val="BOP-in"/>
      <sheetName val="BOP-out"/>
      <sheetName val="Debt-in"/>
      <sheetName val="ControlSheet"/>
      <sheetName val="Debt-out"/>
      <sheetName val="Rea-in"/>
      <sheetName val="Rea-out"/>
      <sheetName val="Weta"/>
      <sheetName val="AssumpDSA"/>
      <sheetName val="Mona-Tab5"/>
      <sheetName val="Mona-Tab6"/>
      <sheetName val="Charts"/>
      <sheetName val="Last"/>
      <sheetName val="Module1"/>
      <sheetName val="Module2"/>
      <sheetName val="Module 3"/>
      <sheetName val="Annual_Brief"/>
      <sheetName val="Module_3"/>
    </sheetNames>
    <sheetDataSet>
      <sheetData sheetId="0"/>
      <sheetData sheetId="1"/>
      <sheetData sheetId="2"/>
      <sheetData sheetId="3"/>
      <sheetData sheetId="4"/>
      <sheetData sheetId="5"/>
      <sheetData sheetId="6"/>
      <sheetData sheetId="7" refreshError="1">
        <row r="13">
          <cell r="A13" t="str">
            <v xml:space="preserve">  $/SDR (average)</v>
          </cell>
          <cell r="B13" t="str">
            <v xml:space="preserve">  $/SDR (average)</v>
          </cell>
          <cell r="C13">
            <v>1.1732</v>
          </cell>
          <cell r="D13">
            <v>1.2930999999999999</v>
          </cell>
          <cell r="E13">
            <v>1.3439000000000001</v>
          </cell>
          <cell r="F13">
            <v>1.2818000000000001</v>
          </cell>
          <cell r="G13">
            <v>1.3568</v>
          </cell>
          <cell r="H13">
            <v>1.3682000000000001</v>
          </cell>
          <cell r="I13">
            <v>1.4084000000000001</v>
          </cell>
          <cell r="J13">
            <v>1.3963000000000001</v>
          </cell>
          <cell r="K13">
            <v>1.4317</v>
          </cell>
          <cell r="L13">
            <v>1.51695</v>
          </cell>
          <cell r="M13">
            <v>1.4517604564649238</v>
          </cell>
          <cell r="N13">
            <v>1.377</v>
          </cell>
          <cell r="O13">
            <v>1.3564401943863644</v>
          </cell>
          <cell r="P13">
            <v>1.3673157631539994</v>
          </cell>
          <cell r="Q13">
            <v>1.318791519250752</v>
          </cell>
          <cell r="R13">
            <v>1.292043988604068</v>
          </cell>
          <cell r="S13">
            <v>1.293827978397504</v>
          </cell>
          <cell r="T13">
            <v>1.2964196167908222</v>
          </cell>
          <cell r="U13">
            <v>1.2980343447902014</v>
          </cell>
          <cell r="V13">
            <v>1.2995952623076199</v>
          </cell>
          <cell r="W13">
            <v>1.3010840323145878</v>
          </cell>
          <cell r="X13">
            <v>1.3010840323145878</v>
          </cell>
          <cell r="Y13">
            <v>1.3010840323145878</v>
          </cell>
          <cell r="Z13">
            <v>1.3010840323145878</v>
          </cell>
          <cell r="AA13">
            <v>1.3010840323145878</v>
          </cell>
          <cell r="AB13">
            <v>1.3010840323145878</v>
          </cell>
          <cell r="AC13">
            <v>1.3010840323145878</v>
          </cell>
          <cell r="AD13">
            <v>1.3010840323145878</v>
          </cell>
          <cell r="AE13">
            <v>1.3010840323145878</v>
          </cell>
          <cell r="AF13">
            <v>1.3010840323145878</v>
          </cell>
        </row>
        <row r="14">
          <cell r="A14" t="str">
            <v xml:space="preserve">  FF/$ (average)</v>
          </cell>
          <cell r="B14" t="str">
            <v xml:space="preserve">  FF/$ (average)</v>
          </cell>
          <cell r="C14">
            <v>6.9260999999999999</v>
          </cell>
          <cell r="D14">
            <v>6.0106999999999999</v>
          </cell>
          <cell r="E14">
            <v>5.9569000000000001</v>
          </cell>
          <cell r="F14">
            <v>6.3800999999999997</v>
          </cell>
          <cell r="G14">
            <v>5.4452999999999996</v>
          </cell>
          <cell r="H14">
            <v>5.6421000000000001</v>
          </cell>
          <cell r="I14">
            <v>5.2938000000000001</v>
          </cell>
          <cell r="J14">
            <v>5.6631999999999998</v>
          </cell>
          <cell r="K14">
            <v>5.5519999999999996</v>
          </cell>
          <cell r="L14">
            <v>4.9909999999999997</v>
          </cell>
          <cell r="M14">
            <v>5.1155222788158534</v>
          </cell>
          <cell r="N14">
            <v>5.8369999999999997</v>
          </cell>
          <cell r="O14">
            <v>5.9</v>
          </cell>
          <cell r="P14">
            <v>6.148890071802648</v>
          </cell>
          <cell r="Q14">
            <v>7.10034998904076</v>
          </cell>
          <cell r="R14">
            <v>7.0794819788636776</v>
          </cell>
          <cell r="S14">
            <v>7.0468501864841464</v>
          </cell>
          <cell r="T14">
            <v>7.0125385767497788</v>
          </cell>
          <cell r="U14">
            <v>6.9880735140881676</v>
          </cell>
          <cell r="V14">
            <v>6.9626943192055624</v>
          </cell>
          <cell r="W14">
            <v>6.9390082631636218</v>
          </cell>
          <cell r="X14">
            <v>6.9390082631636218</v>
          </cell>
          <cell r="Y14">
            <v>6.9390082631636218</v>
          </cell>
          <cell r="Z14">
            <v>6.9390082631636218</v>
          </cell>
          <cell r="AA14">
            <v>6.9390082631636218</v>
          </cell>
          <cell r="AB14">
            <v>6.9390082631636218</v>
          </cell>
          <cell r="AC14">
            <v>6.9390082631636218</v>
          </cell>
          <cell r="AD14">
            <v>6.9390082631636218</v>
          </cell>
          <cell r="AE14">
            <v>6.9390082631636218</v>
          </cell>
          <cell r="AF14">
            <v>6.9390082631636218</v>
          </cell>
        </row>
        <row r="15">
          <cell r="A15" t="str">
            <v xml:space="preserve">  $/SDR (end of period)</v>
          </cell>
          <cell r="B15" t="str">
            <v xml:space="preserve">  $/SDR (end of period)</v>
          </cell>
          <cell r="C15">
            <v>1.2232000000000001</v>
          </cell>
          <cell r="D15">
            <v>1.4187000000000001</v>
          </cell>
          <cell r="E15">
            <v>1.3456999999999999</v>
          </cell>
          <cell r="F15">
            <v>1.3142</v>
          </cell>
          <cell r="G15">
            <v>1.4227000000000001</v>
          </cell>
          <cell r="H15">
            <v>1.4303999999999999</v>
          </cell>
          <cell r="I15">
            <v>1.4084000000000001</v>
          </cell>
          <cell r="J15">
            <v>1.3735999999999999</v>
          </cell>
          <cell r="K15">
            <v>1.4598500000000001</v>
          </cell>
          <cell r="L15">
            <v>1.4864900000000001</v>
          </cell>
          <cell r="M15">
            <v>1.4379599999999999</v>
          </cell>
          <cell r="N15">
            <v>1.3660000000000001</v>
          </cell>
          <cell r="O15">
            <v>1.4080245033561105</v>
          </cell>
          <cell r="P15">
            <v>1.3725141243931567</v>
          </cell>
          <cell r="Q15">
            <v>1.3029146252827102</v>
          </cell>
          <cell r="R15">
            <v>1.2921448546619843</v>
          </cell>
          <cell r="S15">
            <v>1.2951493761917297</v>
          </cell>
          <cell r="T15">
            <v>1.2971667516011278</v>
          </cell>
          <cell r="U15">
            <v>1.2987507220471171</v>
          </cell>
          <cell r="V15">
            <v>1.3002775316072632</v>
          </cell>
          <cell r="W15">
            <v>1.3017761310214029</v>
          </cell>
          <cell r="X15">
            <v>1.3010840323145878</v>
          </cell>
          <cell r="Y15">
            <v>1.3010840323145878</v>
          </cell>
          <cell r="Z15">
            <v>1.3010840323145878</v>
          </cell>
          <cell r="AA15">
            <v>1.3010840323145878</v>
          </cell>
          <cell r="AB15">
            <v>1.3010840323145878</v>
          </cell>
          <cell r="AC15">
            <v>1.3010840323145878</v>
          </cell>
          <cell r="AD15">
            <v>1.3010840323145878</v>
          </cell>
          <cell r="AE15">
            <v>1.3010840323145878</v>
          </cell>
          <cell r="AF15">
            <v>1.3010840323145878</v>
          </cell>
        </row>
        <row r="16">
          <cell r="A16" t="str">
            <v xml:space="preserve">  FF/$ (end of period)</v>
          </cell>
          <cell r="B16" t="str">
            <v xml:space="preserve">  FF/$ (end of period)</v>
          </cell>
          <cell r="C16">
            <v>6.4554999999999998</v>
          </cell>
          <cell r="D16">
            <v>5.34</v>
          </cell>
          <cell r="E16">
            <v>6.0590000000000002</v>
          </cell>
          <cell r="F16">
            <v>5.7880000000000003</v>
          </cell>
          <cell r="G16">
            <v>5.1289999999999996</v>
          </cell>
          <cell r="H16">
            <v>5.18</v>
          </cell>
          <cell r="I16">
            <v>5.5065</v>
          </cell>
          <cell r="J16">
            <v>5.8955000000000002</v>
          </cell>
          <cell r="K16">
            <v>5.3460000000000001</v>
          </cell>
          <cell r="L16">
            <v>4.9000000000000004</v>
          </cell>
          <cell r="M16">
            <v>5.2770000000000001</v>
          </cell>
          <cell r="N16">
            <v>5.851</v>
          </cell>
          <cell r="O16">
            <v>5.6219999999999999</v>
          </cell>
          <cell r="P16">
            <v>6.488332900020481</v>
          </cell>
          <cell r="Q16">
            <v>7.3134561273193324</v>
          </cell>
          <cell r="R16">
            <v>7.0684073650747976</v>
          </cell>
          <cell r="S16">
            <v>7.0296861754993021</v>
          </cell>
          <cell r="T16">
            <v>7.0014439886017721</v>
          </cell>
          <cell r="U16">
            <v>6.9763287120144026</v>
          </cell>
          <cell r="V16">
            <v>6.9516907109388653</v>
          </cell>
          <cell r="W16">
            <v>6.9282883925374055</v>
          </cell>
          <cell r="X16">
            <v>6.9390082631636218</v>
          </cell>
          <cell r="Y16">
            <v>6.9390082631636218</v>
          </cell>
          <cell r="Z16">
            <v>6.9390082631636218</v>
          </cell>
          <cell r="AA16">
            <v>6.9390082631636218</v>
          </cell>
          <cell r="AB16">
            <v>6.9390082631636218</v>
          </cell>
          <cell r="AC16">
            <v>6.9390082631636218</v>
          </cell>
          <cell r="AD16">
            <v>6.9390082631636218</v>
          </cell>
          <cell r="AE16">
            <v>6.9390082631636218</v>
          </cell>
          <cell r="AF16">
            <v>6.9390082631636218</v>
          </cell>
        </row>
        <row r="17">
          <cell r="A17" t="str">
            <v xml:space="preserve">  CFAF/$ (average)</v>
          </cell>
          <cell r="B17" t="str">
            <v xml:space="preserve">  CFAF/$ (moyenne)</v>
          </cell>
          <cell r="C17">
            <v>346.30500000000001</v>
          </cell>
          <cell r="D17">
            <v>300.53499999999997</v>
          </cell>
          <cell r="E17">
            <v>297.84500000000003</v>
          </cell>
          <cell r="F17">
            <v>319.005</v>
          </cell>
          <cell r="G17">
            <v>272.26499999999999</v>
          </cell>
          <cell r="H17">
            <v>282.10500000000002</v>
          </cell>
          <cell r="I17">
            <v>264.69</v>
          </cell>
          <cell r="J17">
            <v>283.15999999999997</v>
          </cell>
          <cell r="K17">
            <v>555.19999999999993</v>
          </cell>
          <cell r="L17">
            <v>499.09999999999997</v>
          </cell>
          <cell r="M17">
            <v>511.55222788158534</v>
          </cell>
          <cell r="N17">
            <v>583.69999999999993</v>
          </cell>
          <cell r="O17">
            <v>590</v>
          </cell>
          <cell r="P17">
            <v>614.8890071802648</v>
          </cell>
          <cell r="Q17">
            <v>710.03499890407602</v>
          </cell>
          <cell r="R17">
            <v>707.94819788636778</v>
          </cell>
          <cell r="S17">
            <v>704.6850186484146</v>
          </cell>
          <cell r="T17">
            <v>701.25385767497789</v>
          </cell>
          <cell r="U17">
            <v>698.80735140881677</v>
          </cell>
          <cell r="V17">
            <v>696.26943192055626</v>
          </cell>
          <cell r="W17">
            <v>693.90082631636221</v>
          </cell>
          <cell r="X17">
            <v>693.90082631636221</v>
          </cell>
          <cell r="Y17">
            <v>693.90082631636221</v>
          </cell>
          <cell r="Z17">
            <v>693.90082631636221</v>
          </cell>
          <cell r="AA17">
            <v>693.90082631636221</v>
          </cell>
          <cell r="AB17">
            <v>693.90082631636221</v>
          </cell>
          <cell r="AC17">
            <v>693.90082631636221</v>
          </cell>
          <cell r="AD17">
            <v>693.90082631636221</v>
          </cell>
          <cell r="AE17">
            <v>693.90082631636221</v>
          </cell>
          <cell r="AF17">
            <v>693.90082631636221</v>
          </cell>
        </row>
        <row r="18">
          <cell r="A18" t="str">
            <v xml:space="preserve">  CFAF/$ (end of period)</v>
          </cell>
          <cell r="B18" t="str">
            <v xml:space="preserve">  CFAF/$ (fin de période)</v>
          </cell>
          <cell r="C18">
            <v>322.77499999999998</v>
          </cell>
          <cell r="D18">
            <v>267</v>
          </cell>
          <cell r="E18">
            <v>302.95</v>
          </cell>
          <cell r="F18">
            <v>289.40000000000003</v>
          </cell>
          <cell r="G18">
            <v>256.45</v>
          </cell>
          <cell r="H18">
            <v>259</v>
          </cell>
          <cell r="I18">
            <v>275.32499999999999</v>
          </cell>
          <cell r="J18">
            <v>294.77500000000003</v>
          </cell>
          <cell r="K18">
            <v>534.6</v>
          </cell>
          <cell r="L18">
            <v>490.00000000000006</v>
          </cell>
          <cell r="M18">
            <v>527.70000000000005</v>
          </cell>
          <cell r="N18">
            <v>585.1</v>
          </cell>
          <cell r="O18">
            <v>562.20000000000005</v>
          </cell>
          <cell r="P18">
            <v>648.8332900020481</v>
          </cell>
          <cell r="Q18">
            <v>731.34561273193322</v>
          </cell>
          <cell r="R18">
            <v>706.84073650747973</v>
          </cell>
          <cell r="S18">
            <v>702.96861754993017</v>
          </cell>
          <cell r="T18">
            <v>700.14439886017726</v>
          </cell>
          <cell r="U18">
            <v>697.63287120144025</v>
          </cell>
          <cell r="V18">
            <v>695.16907109388649</v>
          </cell>
          <cell r="W18">
            <v>692.82883925374051</v>
          </cell>
          <cell r="X18">
            <v>693.90082631636221</v>
          </cell>
          <cell r="Y18">
            <v>693.90082631636221</v>
          </cell>
          <cell r="Z18">
            <v>693.90082631636221</v>
          </cell>
          <cell r="AA18">
            <v>693.90082631636221</v>
          </cell>
          <cell r="AB18">
            <v>693.90082631636221</v>
          </cell>
          <cell r="AC18">
            <v>693.90082631636221</v>
          </cell>
          <cell r="AD18">
            <v>693.90082631636221</v>
          </cell>
          <cell r="AE18">
            <v>693.90082631636221</v>
          </cell>
          <cell r="AF18">
            <v>693.90082631636221</v>
          </cell>
        </row>
        <row r="19">
          <cell r="A19" t="str">
            <v xml:space="preserve">  CFAF/SDR (average)</v>
          </cell>
          <cell r="B19" t="str">
            <v xml:space="preserve">  CFAF/DTS (moyenne)</v>
          </cell>
          <cell r="C19">
            <v>406.28502600000002</v>
          </cell>
          <cell r="D19">
            <v>388.62180849999993</v>
          </cell>
          <cell r="E19">
            <v>400.27389550000004</v>
          </cell>
          <cell r="F19">
            <v>408.90060900000003</v>
          </cell>
          <cell r="G19">
            <v>369.40915200000001</v>
          </cell>
          <cell r="H19">
            <v>385.97606100000007</v>
          </cell>
          <cell r="I19">
            <v>372.78939600000001</v>
          </cell>
          <cell r="J19">
            <v>395.37630799999999</v>
          </cell>
          <cell r="K19">
            <v>794.87983999999983</v>
          </cell>
          <cell r="L19">
            <v>757.10974499999998</v>
          </cell>
          <cell r="M19">
            <v>742.65129585501904</v>
          </cell>
          <cell r="N19">
            <v>803.75489999999991</v>
          </cell>
          <cell r="O19">
            <v>800.29971468795497</v>
          </cell>
          <cell r="P19">
            <v>840.74743210768872</v>
          </cell>
          <cell r="Q19">
            <v>936.38813492591248</v>
          </cell>
          <cell r="R19">
            <v>914.7002133221647</v>
          </cell>
          <cell r="S19">
            <v>911.74119308488559</v>
          </cell>
          <cell r="T19">
            <v>909.11925744008056</v>
          </cell>
          <cell r="U19">
            <v>907.07594252051956</v>
          </cell>
          <cell r="V19">
            <v>904.86845501357277</v>
          </cell>
          <cell r="W19">
            <v>902.82328513011703</v>
          </cell>
          <cell r="X19">
            <v>902.82328513011703</v>
          </cell>
          <cell r="Y19">
            <v>902.82328513011703</v>
          </cell>
          <cell r="Z19">
            <v>902.82328513011703</v>
          </cell>
          <cell r="AA19">
            <v>902.82328513011703</v>
          </cell>
          <cell r="AB19">
            <v>902.82328513011703</v>
          </cell>
          <cell r="AC19">
            <v>902.82328513011703</v>
          </cell>
          <cell r="AD19">
            <v>902.82328513011703</v>
          </cell>
          <cell r="AE19">
            <v>902.82328513011703</v>
          </cell>
          <cell r="AF19">
            <v>902.82328513011703</v>
          </cell>
        </row>
        <row r="20">
          <cell r="A20" t="str">
            <v xml:space="preserve">  CFAF/SDR (end of period)</v>
          </cell>
          <cell r="B20" t="str">
            <v xml:space="preserve">  CFAF/DTS (fin de période)</v>
          </cell>
          <cell r="C20">
            <v>394.81837999999999</v>
          </cell>
          <cell r="D20">
            <v>378.79290000000003</v>
          </cell>
          <cell r="E20">
            <v>407.67981499999996</v>
          </cell>
          <cell r="F20">
            <v>380.32948000000005</v>
          </cell>
          <cell r="G20">
            <v>364.85141500000003</v>
          </cell>
          <cell r="H20">
            <v>370.47359999999998</v>
          </cell>
          <cell r="I20">
            <v>387.76773000000003</v>
          </cell>
          <cell r="J20">
            <v>404.90294</v>
          </cell>
          <cell r="K20">
            <v>780.43581000000006</v>
          </cell>
          <cell r="L20">
            <v>728.38010000000008</v>
          </cell>
          <cell r="M20">
            <v>758.81149200000004</v>
          </cell>
          <cell r="N20">
            <v>799.24660000000006</v>
          </cell>
          <cell r="O20">
            <v>791.59137578680543</v>
          </cell>
          <cell r="P20">
            <v>890.53285490429209</v>
          </cell>
          <cell r="Q20">
            <v>952.88089496478085</v>
          </cell>
          <cell r="R20">
            <v>913.34062074362726</v>
          </cell>
          <cell r="S20">
            <v>910.44936650215459</v>
          </cell>
          <cell r="T20">
            <v>908.20403552118057</v>
          </cell>
          <cell r="U20">
            <v>906.05119519667392</v>
          </cell>
          <cell r="V20">
            <v>903.91272381167278</v>
          </cell>
          <cell r="W20">
            <v>901.90804582378382</v>
          </cell>
          <cell r="X20">
            <v>902.82328513011703</v>
          </cell>
          <cell r="Y20">
            <v>902.82328513011703</v>
          </cell>
          <cell r="Z20">
            <v>902.82328513011703</v>
          </cell>
          <cell r="AA20">
            <v>902.82328513011703</v>
          </cell>
          <cell r="AB20">
            <v>902.82328513011703</v>
          </cell>
          <cell r="AC20">
            <v>902.82328513011703</v>
          </cell>
          <cell r="AD20">
            <v>902.82328513011703</v>
          </cell>
          <cell r="AE20">
            <v>902.82328513011703</v>
          </cell>
          <cell r="AF20">
            <v>902.82328513011703</v>
          </cell>
        </row>
        <row r="22">
          <cell r="A22" t="str">
            <v>Taux d'intérêts (6 mois)</v>
          </cell>
          <cell r="B22" t="str">
            <v>Taux d'intérêts (3 mois)</v>
          </cell>
        </row>
        <row r="23">
          <cell r="A23" t="str">
            <v xml:space="preserve">  $ (US Dollars)</v>
          </cell>
          <cell r="B23" t="str">
            <v xml:space="preserve">  $ </v>
          </cell>
          <cell r="C23">
            <v>6.86</v>
          </cell>
          <cell r="D23">
            <v>7.18</v>
          </cell>
          <cell r="E23">
            <v>7.98</v>
          </cell>
          <cell r="F23">
            <v>9.2799999999999994</v>
          </cell>
          <cell r="G23">
            <v>8.31</v>
          </cell>
          <cell r="H23">
            <v>5.99</v>
          </cell>
          <cell r="I23">
            <v>3.86</v>
          </cell>
          <cell r="J23">
            <v>3.29</v>
          </cell>
          <cell r="K23">
            <v>5.05</v>
          </cell>
          <cell r="L23">
            <v>6.0964498519897452</v>
          </cell>
          <cell r="M23">
            <v>5.585</v>
          </cell>
          <cell r="N23">
            <v>5.8433249999999992</v>
          </cell>
          <cell r="O23">
            <v>5.5449999999999999</v>
          </cell>
          <cell r="P23">
            <v>5.5232016468048108</v>
          </cell>
          <cell r="Q23">
            <v>6.6527776577330329</v>
          </cell>
          <cell r="R23">
            <v>4.5</v>
          </cell>
          <cell r="S23">
            <v>4.25</v>
          </cell>
          <cell r="T23">
            <v>4.25</v>
          </cell>
          <cell r="U23">
            <v>4.25</v>
          </cell>
          <cell r="V23">
            <v>4.25</v>
          </cell>
          <cell r="W23">
            <v>4.25</v>
          </cell>
          <cell r="X23">
            <v>4.25</v>
          </cell>
          <cell r="Y23">
            <v>4.25</v>
          </cell>
          <cell r="Z23">
            <v>4.25</v>
          </cell>
          <cell r="AA23">
            <v>4.25</v>
          </cell>
          <cell r="AB23">
            <v>4.25</v>
          </cell>
          <cell r="AC23">
            <v>4.25</v>
          </cell>
          <cell r="AD23">
            <v>4.25</v>
          </cell>
          <cell r="AE23">
            <v>4.25</v>
          </cell>
          <cell r="AF23">
            <v>4.25</v>
          </cell>
        </row>
        <row r="24">
          <cell r="A24" t="str">
            <v>Q.I</v>
          </cell>
          <cell r="K24">
            <v>3.8</v>
          </cell>
          <cell r="L24">
            <v>6.6011662483215297</v>
          </cell>
          <cell r="M24">
            <v>5.33</v>
          </cell>
          <cell r="N24">
            <v>5.68</v>
          </cell>
          <cell r="O24">
            <v>5.7</v>
          </cell>
          <cell r="P24">
            <v>5.04</v>
          </cell>
          <cell r="Q24">
            <v>6.3186454772949201</v>
          </cell>
          <cell r="R24">
            <v>5.0999999999999996</v>
          </cell>
          <cell r="S24">
            <v>4.25</v>
          </cell>
          <cell r="T24">
            <v>4.25</v>
          </cell>
          <cell r="U24">
            <v>4.25</v>
          </cell>
          <cell r="V24">
            <v>4.25</v>
          </cell>
          <cell r="W24">
            <v>4.25</v>
          </cell>
        </row>
        <row r="25">
          <cell r="A25" t="str">
            <v>Q.II</v>
          </cell>
          <cell r="K25">
            <v>4.8</v>
          </cell>
          <cell r="L25">
            <v>6.1582665443420401</v>
          </cell>
          <cell r="M25">
            <v>5.63</v>
          </cell>
          <cell r="N25">
            <v>5.9748000000000001</v>
          </cell>
          <cell r="O25">
            <v>5.75</v>
          </cell>
          <cell r="P25">
            <v>5.17</v>
          </cell>
          <cell r="Q25">
            <v>6.83</v>
          </cell>
          <cell r="R25">
            <v>4.4000000000000004</v>
          </cell>
          <cell r="S25">
            <v>4.25</v>
          </cell>
          <cell r="T25">
            <v>4.25</v>
          </cell>
          <cell r="U25">
            <v>4.25</v>
          </cell>
          <cell r="V25">
            <v>4.25</v>
          </cell>
          <cell r="W25">
            <v>4.25</v>
          </cell>
        </row>
        <row r="26">
          <cell r="A26" t="str">
            <v>Q.III</v>
          </cell>
          <cell r="K26">
            <v>5.3</v>
          </cell>
          <cell r="L26">
            <v>5.8845667839050302</v>
          </cell>
          <cell r="M26">
            <v>5.79</v>
          </cell>
          <cell r="N26">
            <v>5.84</v>
          </cell>
          <cell r="O26">
            <v>5.63</v>
          </cell>
          <cell r="P26">
            <v>5.8</v>
          </cell>
          <cell r="Q26">
            <v>6.8424651536372103</v>
          </cell>
          <cell r="R26">
            <v>4.25</v>
          </cell>
          <cell r="S26">
            <v>4.25</v>
          </cell>
          <cell r="T26">
            <v>4.25</v>
          </cell>
          <cell r="U26">
            <v>4.25</v>
          </cell>
          <cell r="V26">
            <v>4.25</v>
          </cell>
          <cell r="W26">
            <v>4.25</v>
          </cell>
        </row>
        <row r="27">
          <cell r="A27" t="str">
            <v>Q.IV</v>
          </cell>
          <cell r="K27">
            <v>6.3</v>
          </cell>
          <cell r="L27">
            <v>5.74179983139038</v>
          </cell>
          <cell r="M27">
            <v>5.59</v>
          </cell>
          <cell r="N27">
            <v>5.8784999999999998</v>
          </cell>
          <cell r="O27">
            <v>5.0999999999999996</v>
          </cell>
          <cell r="P27">
            <v>6.0828065872192401</v>
          </cell>
          <cell r="Q27">
            <v>6.62</v>
          </cell>
          <cell r="R27">
            <v>4.25</v>
          </cell>
          <cell r="S27">
            <v>4.25</v>
          </cell>
          <cell r="T27">
            <v>4.25</v>
          </cell>
          <cell r="U27">
            <v>4.25</v>
          </cell>
          <cell r="V27">
            <v>4.25</v>
          </cell>
          <cell r="W27">
            <v>4.25</v>
          </cell>
        </row>
        <row r="28">
          <cell r="A28" t="str">
            <v xml:space="preserve">  FF ( French Francs- Euro Area)</v>
          </cell>
          <cell r="B28" t="str">
            <v xml:space="preserve">  FF </v>
          </cell>
          <cell r="C28">
            <v>9.4600000000000009</v>
          </cell>
          <cell r="D28">
            <v>8.64</v>
          </cell>
          <cell r="E28">
            <v>8.09</v>
          </cell>
          <cell r="F28">
            <v>9.35</v>
          </cell>
          <cell r="G28">
            <v>10.29</v>
          </cell>
          <cell r="H28">
            <v>9.61</v>
          </cell>
          <cell r="I28">
            <v>10.37</v>
          </cell>
          <cell r="J28">
            <v>8.57</v>
          </cell>
          <cell r="K28">
            <v>5.4</v>
          </cell>
          <cell r="L28">
            <v>5.6854033130606734</v>
          </cell>
          <cell r="M28">
            <v>3.6745920759317499</v>
          </cell>
          <cell r="N28">
            <v>3.4922271753216978</v>
          </cell>
          <cell r="O28">
            <v>3.6876693075968223</v>
          </cell>
          <cell r="P28">
            <v>3.0195000000000003</v>
          </cell>
          <cell r="Q28">
            <v>4.5752500000000005</v>
          </cell>
          <cell r="R28">
            <v>4.3975</v>
          </cell>
          <cell r="S28">
            <v>4.1099999999999994</v>
          </cell>
          <cell r="T28">
            <v>4.2675000000000001</v>
          </cell>
          <cell r="U28">
            <v>4.4499999999999993</v>
          </cell>
          <cell r="V28">
            <v>4.62</v>
          </cell>
          <cell r="W28">
            <v>4.7549999999999999</v>
          </cell>
          <cell r="X28">
            <v>4.7549999999999999</v>
          </cell>
          <cell r="Y28">
            <v>4.7549999999999999</v>
          </cell>
          <cell r="Z28">
            <v>4.7549999999999999</v>
          </cell>
          <cell r="AA28">
            <v>4.7549999999999999</v>
          </cell>
          <cell r="AB28">
            <v>4.7549999999999999</v>
          </cell>
          <cell r="AC28">
            <v>4.7549999999999999</v>
          </cell>
          <cell r="AD28">
            <v>4.7549999999999999</v>
          </cell>
          <cell r="AE28">
            <v>4.7549999999999999</v>
          </cell>
          <cell r="AF28">
            <v>4.7549999999999999</v>
          </cell>
        </row>
        <row r="29">
          <cell r="A29" t="str">
            <v>Q.I</v>
          </cell>
          <cell r="L29">
            <v>6.1715792623112904</v>
          </cell>
          <cell r="M29">
            <v>3.9936159376433702</v>
          </cell>
          <cell r="N29">
            <v>3.2975756046484701</v>
          </cell>
          <cell r="O29">
            <v>3.7119425844033702</v>
          </cell>
          <cell r="P29">
            <v>3.06</v>
          </cell>
          <cell r="Q29">
            <v>3.7666666666666702</v>
          </cell>
          <cell r="R29">
            <v>4.63</v>
          </cell>
          <cell r="S29">
            <v>4.08</v>
          </cell>
          <cell r="T29">
            <v>4.2</v>
          </cell>
          <cell r="U29">
            <v>4.38</v>
          </cell>
          <cell r="V29">
            <v>4.5599999999999996</v>
          </cell>
          <cell r="W29">
            <v>4.72</v>
          </cell>
        </row>
        <row r="30">
          <cell r="A30" t="str">
            <v>Q.II</v>
          </cell>
          <cell r="L30">
            <v>6.0480658903490498</v>
          </cell>
          <cell r="M30">
            <v>3.6856422171882302</v>
          </cell>
          <cell r="N30">
            <v>3.3855746861749298</v>
          </cell>
          <cell r="O30">
            <v>3.88436338665863</v>
          </cell>
          <cell r="P30">
            <v>2.6173333333333302</v>
          </cell>
          <cell r="Q30">
            <v>4.4247666666666703</v>
          </cell>
          <cell r="R30">
            <v>4.57</v>
          </cell>
          <cell r="S30">
            <v>4.09</v>
          </cell>
          <cell r="T30">
            <v>4.24</v>
          </cell>
          <cell r="U30">
            <v>4.43</v>
          </cell>
          <cell r="V30">
            <v>4.5999999999999996</v>
          </cell>
          <cell r="W30">
            <v>4.75</v>
          </cell>
        </row>
        <row r="31">
          <cell r="A31" t="str">
            <v>Q.III</v>
          </cell>
          <cell r="L31">
            <v>5.3123904199095398</v>
          </cell>
          <cell r="M31">
            <v>3.6490270311703101</v>
          </cell>
          <cell r="N31">
            <v>3.45750742138264</v>
          </cell>
          <cell r="O31">
            <v>3.6132048442919502</v>
          </cell>
          <cell r="P31">
            <v>3.0006666666666701</v>
          </cell>
          <cell r="Q31">
            <v>5.0262333333333302</v>
          </cell>
          <cell r="R31">
            <v>4.2699999999999996</v>
          </cell>
          <cell r="S31">
            <v>4.12</v>
          </cell>
          <cell r="T31">
            <v>4.29</v>
          </cell>
          <cell r="U31">
            <v>4.47</v>
          </cell>
          <cell r="V31">
            <v>4.6399999999999997</v>
          </cell>
          <cell r="W31">
            <v>4.7699999999999996</v>
          </cell>
        </row>
        <row r="32">
          <cell r="A32" t="str">
            <v>Q.IV</v>
          </cell>
          <cell r="L32">
            <v>5.2095776796728099</v>
          </cell>
          <cell r="M32">
            <v>3.3700831177250898</v>
          </cell>
          <cell r="N32">
            <v>3.8282509890807499</v>
          </cell>
          <cell r="O32">
            <v>3.5411664150333402</v>
          </cell>
          <cell r="P32">
            <v>3.4</v>
          </cell>
          <cell r="Q32">
            <v>5.0833333333333304</v>
          </cell>
          <cell r="R32">
            <v>4.12</v>
          </cell>
          <cell r="S32">
            <v>4.1500000000000004</v>
          </cell>
          <cell r="T32">
            <v>4.34</v>
          </cell>
          <cell r="U32">
            <v>4.5199999999999996</v>
          </cell>
          <cell r="V32">
            <v>4.68</v>
          </cell>
          <cell r="W32">
            <v>4.78</v>
          </cell>
        </row>
        <row r="34">
          <cell r="A34" t="str">
            <v>xxxxxxxxxxxxxxxxxxxxxxxxxxxxxxxxxxxxxxxxxxxxxxxxxxxxx</v>
          </cell>
          <cell r="B34" t="str">
            <v>xxxxxxxxxxxxxxxxxxxxxxxxxxxxxxxxxxxxxxxxxxxxxxxxxxxxx</v>
          </cell>
          <cell r="C34" t="str">
            <v>xxxxxxxxxxxxxxxxxxxxxxxxxxxxxxxxxxxxxxxxxxxxxxxxxxxxx</v>
          </cell>
          <cell r="D34" t="str">
            <v>xxxxxxxxxxxxxxxxxxxxxxxxxxxxxxxxxxxxxxxxxxxxxxxxxxxxx</v>
          </cell>
          <cell r="E34" t="str">
            <v>xxxxxxxxxxxxxxxxxxxxxxxxxxxxxxxxxxxxxxxxxxxxxxxxxxxxx</v>
          </cell>
          <cell r="F34" t="str">
            <v>xxxxxxxxxxxxxxxxxxxxxxxxxxxxxxxxxxxxxxxxxxxxxxxxxxxxx</v>
          </cell>
          <cell r="G34" t="str">
            <v>xxxxxxxxxxxxxxxxxxxxxxxxxxxxxxxxxxxxxxxxxxxxxxxxxxxxx</v>
          </cell>
          <cell r="H34" t="str">
            <v>xxxxxxxxxxxxxxxxxxxxxxxxxxxxxxxxxxxxxxxxxxxxxxxxxxxxx</v>
          </cell>
          <cell r="I34" t="str">
            <v>xxxxxxxxxxxxxxxxxxxxxxxxxxxxxxxxxxxxxxxxxxxxxxxxxxxxx</v>
          </cell>
          <cell r="J34" t="str">
            <v>xxxxxxxxxxxxxxxxxxxxxxxxxxxxxxxxxxxxxxxxxxxxxxxxxxxxx</v>
          </cell>
          <cell r="K34" t="str">
            <v>xxxxxxxxxxxxxxxxxxxxxxxxxxxxxxxxxxxxxxxxxxxxxxxxxxxxx</v>
          </cell>
          <cell r="L34" t="str">
            <v>xxxxxxxxxxxxxxxxxxxxxxxxxxxxxxxxxxxxxxxxxxxxxxxxxxxxx</v>
          </cell>
          <cell r="M34" t="str">
            <v>xxxxxxxxxxxxxxxxxxxxxxxxxxxxxxxxxxxxxxxxxxxxxxxxxxxxx</v>
          </cell>
          <cell r="N34" t="str">
            <v>xxxxxxxxxxxxxxxxxxxxxxxxxxxxxxxxxxxxxxxxxxxxxxxxxxxxx</v>
          </cell>
          <cell r="O34" t="str">
            <v>xxxxxxxxxxxxxxxxxxxxxxxxxxxxxxxxxxxxxxxxxxxxxxxxxxxxx</v>
          </cell>
          <cell r="P34" t="str">
            <v>xxxxxxxxxxxxxxxxxxxxxxxxxxxxxxxxxxxxxxxxxxxxxxxxxxxxx</v>
          </cell>
          <cell r="Q34" t="str">
            <v>xxxxxxxxxxxxxxxxxxxxxxxxxxxxxxxxxxxxxxxxxxxxxxxxxxxxx</v>
          </cell>
          <cell r="Y34" t="str">
            <v>xxxxxxxxxxxxxxxxxxxxxxxxxxxxxxxxxxxxxxxxxxxxxxxxxxxxx</v>
          </cell>
          <cell r="Z34" t="str">
            <v>xxxxxxxxxxxxxxxxxxxxxxxxxxxxxxxxxxxxxxxxxxxxxxxxxxxxx</v>
          </cell>
          <cell r="AA34" t="str">
            <v>xxxxxxxxxxxxxxxxxxxxxxxxxxxxxxxxxxxxxxxxxxxxxxxxxxxxx</v>
          </cell>
          <cell r="AB34" t="str">
            <v>xxxxxxxxxxxxxxxxxxxxxxxxxxxxxxxxxxxxxxxxxxxxxxxxxxxxx</v>
          </cell>
          <cell r="AC34" t="str">
            <v>xxxxxxxxxxxxxxxxxxxxxxxxxxxxxxxxxxxxxxxxxxxxxxxxxxxxx</v>
          </cell>
          <cell r="AD34" t="str">
            <v>xxxxxxxxxxxxxxxxxxxxxxxxxxxxxxxxxxxxxxxxxxxxxxxxxxxxx</v>
          </cell>
          <cell r="AE34" t="str">
            <v>xxxxxxxxxxxxxxxxxxxxxxxxxxxxxxxxxxxxxxxxxxxxxxxxxxxxx</v>
          </cell>
          <cell r="AF34" t="str">
            <v>xxxxxxxxxxxxxxxxxxxxxxxxxxxxxxxxxxxxxxxxxxxxxxxxxxxxx</v>
          </cell>
        </row>
        <row r="36">
          <cell r="A36" t="str">
            <v>GEE data (W2000START, January 2000)</v>
          </cell>
        </row>
        <row r="37">
          <cell r="A37" t="str">
            <v>% change exports deflators for goods advanced economy partners (USD)</v>
          </cell>
          <cell r="C37">
            <v>21.4</v>
          </cell>
          <cell r="D37">
            <v>14.3</v>
          </cell>
          <cell r="E37">
            <v>5.5</v>
          </cell>
          <cell r="F37">
            <v>0.4</v>
          </cell>
          <cell r="G37">
            <v>14</v>
          </cell>
          <cell r="H37">
            <v>-3.5</v>
          </cell>
          <cell r="I37">
            <v>4.2</v>
          </cell>
          <cell r="J37">
            <v>-8.6999999999999993</v>
          </cell>
          <cell r="K37">
            <v>3.7</v>
          </cell>
          <cell r="L37">
            <v>14</v>
          </cell>
          <cell r="M37">
            <v>-1.4</v>
          </cell>
          <cell r="N37">
            <v>-8.4</v>
          </cell>
          <cell r="O37">
            <v>-1.5</v>
          </cell>
          <cell r="P37">
            <v>-4.2</v>
          </cell>
          <cell r="Q37">
            <v>-9</v>
          </cell>
          <cell r="R37">
            <v>0.7</v>
          </cell>
          <cell r="S37">
            <v>2.2000000000000002</v>
          </cell>
          <cell r="T37">
            <v>2.2999999999999998</v>
          </cell>
          <cell r="U37">
            <v>2.4</v>
          </cell>
          <cell r="V37">
            <v>2.2999999999999998</v>
          </cell>
          <cell r="W37">
            <v>2.2999999999999998</v>
          </cell>
          <cell r="X37">
            <v>2.2999999999999998</v>
          </cell>
          <cell r="Y37">
            <v>2.2999999999999998</v>
          </cell>
          <cell r="Z37">
            <v>2.2999999999999998</v>
          </cell>
          <cell r="AA37">
            <v>2.2999999999999998</v>
          </cell>
          <cell r="AB37">
            <v>2.2999999999999998</v>
          </cell>
          <cell r="AC37">
            <v>2.2999999999999998</v>
          </cell>
          <cell r="AD37">
            <v>2.2999999999999998</v>
          </cell>
          <cell r="AE37">
            <v>2.2999999999999998</v>
          </cell>
          <cell r="AF37">
            <v>2.2999999999999998</v>
          </cell>
        </row>
        <row r="38">
          <cell r="A38" t="str">
            <v>% change in export unit value of trading partners (CFA)</v>
          </cell>
          <cell r="E38">
            <v>4.5557006671436113</v>
          </cell>
          <cell r="F38">
            <v>7.5327838305158537</v>
          </cell>
          <cell r="G38">
            <v>-2.7030610805473145</v>
          </cell>
          <cell r="H38">
            <v>-1.2368464547392932E-2</v>
          </cell>
          <cell r="I38">
            <v>-2.2325091721167638</v>
          </cell>
          <cell r="J38">
            <v>-2.3291095243492634</v>
          </cell>
          <cell r="K38">
            <v>103.32758864246364</v>
          </cell>
          <cell r="L38">
            <v>2.4809077809798481</v>
          </cell>
          <cell r="M38">
            <v>1.0600073514813033</v>
          </cell>
          <cell r="N38">
            <v>4.5189857180654798</v>
          </cell>
          <cell r="O38">
            <v>-0.43686825424018139</v>
          </cell>
          <cell r="P38">
            <v>-0.15870019005193114</v>
          </cell>
          <cell r="Q38">
            <v>5.0810538906389979</v>
          </cell>
          <cell r="R38">
            <v>0.40404154329351627</v>
          </cell>
          <cell r="S38">
            <v>1.7289246881134943</v>
          </cell>
          <cell r="T38">
            <v>1.8018940969458868</v>
          </cell>
          <cell r="U38">
            <v>2.042750996785216</v>
          </cell>
          <cell r="V38">
            <v>1.9284681849359089</v>
          </cell>
          <cell r="W38">
            <v>1.9519905338358967</v>
          </cell>
          <cell r="X38">
            <v>2.2999999999999972</v>
          </cell>
          <cell r="Y38">
            <v>2.2999999999999972</v>
          </cell>
          <cell r="Z38">
            <v>2.2999999999999972</v>
          </cell>
          <cell r="AA38">
            <v>2.2999999999999972</v>
          </cell>
          <cell r="AB38">
            <v>2.2999999999999972</v>
          </cell>
          <cell r="AC38">
            <v>2.3000000000000114</v>
          </cell>
          <cell r="AD38">
            <v>2.2999999999999403</v>
          </cell>
          <cell r="AE38">
            <v>2.3000000000000114</v>
          </cell>
          <cell r="AF38">
            <v>2.2999999999999687</v>
          </cell>
        </row>
        <row r="39">
          <cell r="A39" t="str">
            <v>Export unit value index of trading partners (USD, 1990=100)</v>
          </cell>
          <cell r="D39">
            <v>82.81499428410909</v>
          </cell>
          <cell r="E39">
            <v>87.369818969735093</v>
          </cell>
          <cell r="F39">
            <v>87.719298245614027</v>
          </cell>
          <cell r="G39">
            <v>100</v>
          </cell>
          <cell r="H39">
            <v>96.5</v>
          </cell>
          <cell r="I39">
            <v>100.553</v>
          </cell>
          <cell r="J39">
            <v>91.804889000000003</v>
          </cell>
          <cell r="K39">
            <v>95.201669893000002</v>
          </cell>
          <cell r="L39">
            <v>108.52990367802002</v>
          </cell>
          <cell r="M39">
            <v>107.01048502652773</v>
          </cell>
          <cell r="N39">
            <v>98.0216042842994</v>
          </cell>
          <cell r="O39">
            <v>96.551280220034911</v>
          </cell>
          <cell r="P39">
            <v>92.49612645079344</v>
          </cell>
          <cell r="Q39">
            <v>84.17147507022203</v>
          </cell>
          <cell r="R39">
            <v>84.760675395713577</v>
          </cell>
          <cell r="S39">
            <v>86.625410254419279</v>
          </cell>
          <cell r="T39">
            <v>88.617794690270912</v>
          </cell>
          <cell r="U39">
            <v>90.744621762837411</v>
          </cell>
          <cell r="V39">
            <v>92.831748063382662</v>
          </cell>
          <cell r="W39">
            <v>94.96687826884046</v>
          </cell>
          <cell r="X39">
            <v>97.151116469023776</v>
          </cell>
          <cell r="Y39">
            <v>99.385592147811309</v>
          </cell>
          <cell r="Z39">
            <v>101.67146076721096</v>
          </cell>
          <cell r="AA39">
            <v>104.00990436485681</v>
          </cell>
          <cell r="AB39">
            <v>106.4021321652485</v>
          </cell>
          <cell r="AC39">
            <v>108.84938120504921</v>
          </cell>
          <cell r="AD39">
            <v>111.35291697276533</v>
          </cell>
          <cell r="AE39">
            <v>113.91403406313891</v>
          </cell>
          <cell r="AF39">
            <v>116.5340568465911</v>
          </cell>
        </row>
        <row r="40">
          <cell r="A40" t="str">
            <v>Export unit value index of trading partners (CFA, 1990=100)</v>
          </cell>
          <cell r="D40">
            <v>91.413895679484042</v>
          </cell>
          <cell r="E40">
            <v>95.578439134816264</v>
          </cell>
          <cell r="F40">
            <v>102.77815634342315</v>
          </cell>
          <cell r="G40">
            <v>100</v>
          </cell>
          <cell r="H40">
            <v>99.987631535452607</v>
          </cell>
          <cell r="I40">
            <v>97.755398490441308</v>
          </cell>
          <cell r="J40">
            <v>95.478568193634871</v>
          </cell>
          <cell r="K40">
            <v>194.13427037846805</v>
          </cell>
          <cell r="L40">
            <v>198.9505625978359</v>
          </cell>
          <cell r="M40">
            <v>201.05945318718636</v>
          </cell>
          <cell r="N40">
            <v>210.14530116153585</v>
          </cell>
          <cell r="O40">
            <v>209.22724305298368</v>
          </cell>
          <cell r="P40">
            <v>208.89519902061818</v>
          </cell>
          <cell r="Q40">
            <v>219.50927665781339</v>
          </cell>
          <cell r="R40">
            <v>220.39618532689408</v>
          </cell>
          <cell r="S40">
            <v>224.20666938667114</v>
          </cell>
          <cell r="T40">
            <v>228.24663612730853</v>
          </cell>
          <cell r="U40">
            <v>232.90914656192786</v>
          </cell>
          <cell r="V40">
            <v>237.40072535318035</v>
          </cell>
          <cell r="W40">
            <v>242.03476503933217</v>
          </cell>
          <cell r="X40">
            <v>247.6015646352368</v>
          </cell>
          <cell r="Y40">
            <v>253.29640062184723</v>
          </cell>
          <cell r="Z40">
            <v>259.12221783614967</v>
          </cell>
          <cell r="AA40">
            <v>265.08202884638109</v>
          </cell>
          <cell r="AB40">
            <v>271.17891550984785</v>
          </cell>
          <cell r="AC40">
            <v>277.41603056657436</v>
          </cell>
          <cell r="AD40">
            <v>283.79659926960545</v>
          </cell>
          <cell r="AE40">
            <v>290.32392105280638</v>
          </cell>
          <cell r="AF40">
            <v>297.00137123702086</v>
          </cell>
        </row>
        <row r="41">
          <cell r="A41" t="str">
            <v>xxxxxxxxxxxxxxxxxxxxxxxxxxxxxxxxxxxxxxxxxxxxxxxxxxxxx</v>
          </cell>
          <cell r="B41" t="str">
            <v>xxxxxxxxxxxxxxxxxxxxxxxxxxxxxxxxxxxxxxxxxxxxxxxxxxxxx</v>
          </cell>
          <cell r="C41" t="str">
            <v>xxxxxxxxxxxxxxxxxxxxxxxxxxxxxxxxxxxxxxxxxxxxxxxxxxxxx</v>
          </cell>
          <cell r="D41" t="str">
            <v>xxxxxxxxxxxxxxxxxxxxxxxxxxxxxxxxxxxxxxxxxxxxxxxxxxxxx</v>
          </cell>
          <cell r="E41" t="str">
            <v>xxxxxxxxxxxxxxxxxxxxxxxxxxxxxxxxxxxxxxxxxxxxxxxxxxxxx</v>
          </cell>
          <cell r="F41" t="str">
            <v>xxxxxxxxxxxxxxxxxxxxxxxxxxxxxxxxxxxxxxxxxxxxxxxxxxxxx</v>
          </cell>
          <cell r="G41" t="str">
            <v>xxxxxxxxxxxxxxxxxxxxxxxxxxxxxxxxxxxxxxxxxxxxxxxxxxxxx</v>
          </cell>
          <cell r="H41" t="str">
            <v>xxxxxxxxxxxxxxxxxxxxxxxxxxxxxxxxxxxxxxxxxxxxxxxxxxxxx</v>
          </cell>
          <cell r="I41" t="str">
            <v>xxxxxxxxxxxxxxxxxxxxxxxxxxxxxxxxxxxxxxxxxxxxxxxxxxxxx</v>
          </cell>
          <cell r="J41" t="str">
            <v>xxxxxxxxxxxxxxxxxxxxxxxxxxxxxxxxxxxxxxxxxxxxxxxxxxxxx</v>
          </cell>
          <cell r="K41" t="str">
            <v>xxxxxxxxxxxxxxxxxxxxxxxxxxxxxxxxxxxxxxxxxxxxxxxxxxxxx</v>
          </cell>
          <cell r="L41" t="str">
            <v>xxxxxxxxxxxxxxxxxxxxxxxxxxxxxxxxxxxxxxxxxxxxxxxxxxxxx</v>
          </cell>
          <cell r="M41" t="str">
            <v>xxxxxxxxxxxxxxxxxxxxxxxxxxxxxxxxxxxxxxxxxxxxxxxxxxxxx</v>
          </cell>
          <cell r="N41" t="str">
            <v>xxxxxxxxxxxxxxxxxxxxxxxxxxxxxxxxxxxxxxxxxxxxxxxxxxxxx</v>
          </cell>
          <cell r="O41" t="str">
            <v>xxxxxxxxxxxxxxxxxxxxxxxxxxxxxxxxxxxxxxxxxxxxxxxxxxxxx</v>
          </cell>
          <cell r="P41" t="str">
            <v>xxxxxxxxxxxxxxxxxxxxxxxxxxxxxxxxxxxxxxxxxxxxxxxxxxxxx</v>
          </cell>
          <cell r="Q41" t="str">
            <v>xxxxxxxxxxxxxxxxxxxxxxxxxxxxxxxxxxxxxxxxxxxxxxxxxxxxx</v>
          </cell>
          <cell r="X41" t="str">
            <v>xxxxxxxxxxxxxxxxxxxxxxxxxxxxxxxxxxxxxxxxxxxxxxxxxxxxx</v>
          </cell>
          <cell r="Y41" t="str">
            <v>xxxxxxxxxxxxxxxxxxxxxxxxxxxxxxxxxxxxxxxxxxxxxxxxxxxxx</v>
          </cell>
          <cell r="Z41" t="str">
            <v>xxxxxxxxxxxxxxxxxxxxxxxxxxxxxxxxxxxxxxxxxxxxxxxxxxxxx</v>
          </cell>
          <cell r="AA41" t="str">
            <v>xxxxxxxxxxxxxxxxxxxxxxxxxxxxxxxxxxxxxxxxxxxxxxxxxxxxx</v>
          </cell>
          <cell r="AB41" t="str">
            <v>xxxxxxxxxxxxxxxxxxxxxxxxxxxxxxxxxxxxxxxxxxxxxxxxxxxxx</v>
          </cell>
          <cell r="AC41" t="str">
            <v>xxxxxxxxxxxxxxxxxxxxxxxxxxxxxxxxxxxxxxxxxxxxxxxxxxxxx</v>
          </cell>
          <cell r="AD41" t="str">
            <v>xxxxxxxxxxxxxxxxxxxxxxxxxxxxxxxxxxxxxxxxxxxxxxxxxxxxx</v>
          </cell>
          <cell r="AE41" t="str">
            <v>xxxxxxxxxxxxxxxxxxxxxxxxxxxxxxxxxxxxxxxxxxxxxxxxxxxxx</v>
          </cell>
          <cell r="AF41" t="str">
            <v>xxxxxxxxxxxxxxxxxxxxxxxxxxxxxxxxxxxxxxxxxxxxxxxxxxxxx</v>
          </cell>
        </row>
        <row r="42">
          <cell r="A42" t="str">
            <v>GEE (W00, January 2000)</v>
          </cell>
        </row>
        <row r="43">
          <cell r="A43" t="str">
            <v>Advanced economy partners</v>
          </cell>
        </row>
        <row r="44">
          <cell r="A44" t="str">
            <v>Real total domestic demand (Import weighted, 1995=100)</v>
          </cell>
          <cell r="C44">
            <v>78.197550215888455</v>
          </cell>
          <cell r="D44">
            <v>81.794637525819326</v>
          </cell>
          <cell r="E44">
            <v>86.293342589739382</v>
          </cell>
          <cell r="F44">
            <v>90.003956321098173</v>
          </cell>
          <cell r="G44">
            <v>93.694118530263196</v>
          </cell>
          <cell r="H44">
            <v>95.193224426747406</v>
          </cell>
          <cell r="I44">
            <v>97.287475364135844</v>
          </cell>
          <cell r="J44">
            <v>96.022738184402073</v>
          </cell>
          <cell r="K44">
            <v>97.943192948090115</v>
          </cell>
          <cell r="L44">
            <v>100</v>
          </cell>
          <cell r="M44">
            <v>101.1</v>
          </cell>
          <cell r="N44">
            <v>104.03189999999998</v>
          </cell>
          <cell r="O44">
            <v>108.29720789999998</v>
          </cell>
          <cell r="P44">
            <v>110.67974647379998</v>
          </cell>
          <cell r="Q44">
            <v>114.44285785390919</v>
          </cell>
          <cell r="R44">
            <v>117.87614358952646</v>
          </cell>
          <cell r="S44">
            <v>120.82304717926462</v>
          </cell>
          <cell r="T44">
            <v>123.6019772643877</v>
          </cell>
          <cell r="U44">
            <v>126.19761878693983</v>
          </cell>
          <cell r="V44">
            <v>128.72157116267863</v>
          </cell>
          <cell r="W44">
            <v>131.2960025859322</v>
          </cell>
          <cell r="X44">
            <v>133.92192263765085</v>
          </cell>
          <cell r="Y44">
            <v>136.60036109040388</v>
          </cell>
          <cell r="Z44">
            <v>139.33236831221197</v>
          </cell>
          <cell r="AA44">
            <v>142.11901567845621</v>
          </cell>
          <cell r="AB44">
            <v>144.96139599202533</v>
          </cell>
          <cell r="AC44">
            <v>147.86062391186584</v>
          </cell>
          <cell r="AD44">
            <v>150.81783639010317</v>
          </cell>
          <cell r="AE44">
            <v>153.83419311790524</v>
          </cell>
          <cell r="AF44">
            <v>156.91087698026334</v>
          </cell>
        </row>
        <row r="45">
          <cell r="A45" t="str">
            <v>% change</v>
          </cell>
          <cell r="D45">
            <v>4.5999999999999996</v>
          </cell>
          <cell r="E45">
            <v>5.5</v>
          </cell>
          <cell r="F45">
            <v>4.3</v>
          </cell>
          <cell r="G45">
            <v>4.0999999999999996</v>
          </cell>
          <cell r="H45">
            <v>1.6</v>
          </cell>
          <cell r="I45">
            <v>2.2000000000000002</v>
          </cell>
          <cell r="J45">
            <v>-1.3</v>
          </cell>
          <cell r="K45">
            <v>2</v>
          </cell>
          <cell r="L45">
            <v>2.1</v>
          </cell>
          <cell r="M45">
            <v>1.1000000000000001</v>
          </cell>
          <cell r="N45">
            <v>2.9</v>
          </cell>
          <cell r="O45">
            <v>4.0999999999999996</v>
          </cell>
          <cell r="P45">
            <v>2.2000000000000002</v>
          </cell>
          <cell r="Q45">
            <v>3.4</v>
          </cell>
          <cell r="R45">
            <v>3</v>
          </cell>
          <cell r="S45">
            <v>2.5</v>
          </cell>
          <cell r="T45">
            <v>2.2999999999999998</v>
          </cell>
          <cell r="U45">
            <v>2.1</v>
          </cell>
          <cell r="V45">
            <v>2</v>
          </cell>
          <cell r="W45">
            <v>2</v>
          </cell>
          <cell r="X45">
            <v>2</v>
          </cell>
          <cell r="Y45">
            <v>2</v>
          </cell>
          <cell r="Z45">
            <v>2</v>
          </cell>
          <cell r="AA45">
            <v>2</v>
          </cell>
          <cell r="AB45">
            <v>2</v>
          </cell>
          <cell r="AC45">
            <v>2</v>
          </cell>
          <cell r="AD45">
            <v>2</v>
          </cell>
          <cell r="AE45">
            <v>2</v>
          </cell>
          <cell r="AF45">
            <v>2</v>
          </cell>
        </row>
        <row r="46">
          <cell r="A46" t="str">
            <v>GDP deflator in local currency (Import weighted;1995=100)</v>
          </cell>
          <cell r="C46">
            <v>79.238076747740408</v>
          </cell>
          <cell r="D46">
            <v>81.219028666433914</v>
          </cell>
          <cell r="E46">
            <v>83.411942440427623</v>
          </cell>
          <cell r="F46">
            <v>86.164536540961734</v>
          </cell>
          <cell r="G46">
            <v>88.921801710272518</v>
          </cell>
          <cell r="H46">
            <v>92.478673778683429</v>
          </cell>
          <cell r="I46">
            <v>94.790640623150509</v>
          </cell>
          <cell r="J46">
            <v>96.970825357482966</v>
          </cell>
          <cell r="K46">
            <v>98.619329388560161</v>
          </cell>
          <cell r="L46">
            <v>100</v>
          </cell>
          <cell r="M46">
            <v>101.1</v>
          </cell>
          <cell r="N46">
            <v>102.5154</v>
          </cell>
          <cell r="O46">
            <v>103.540554</v>
          </cell>
          <cell r="P46">
            <v>103.95471621599999</v>
          </cell>
          <cell r="Q46">
            <v>104.57844451329599</v>
          </cell>
          <cell r="R46">
            <v>105.72880740294224</v>
          </cell>
          <cell r="S46">
            <v>106.78609547697167</v>
          </cell>
          <cell r="T46">
            <v>107.96074252721834</v>
          </cell>
          <cell r="U46">
            <v>109.04034995249053</v>
          </cell>
          <cell r="V46">
            <v>110.13075345201544</v>
          </cell>
          <cell r="W46">
            <v>111.2320609865356</v>
          </cell>
          <cell r="X46">
            <v>112.34438159640096</v>
          </cell>
          <cell r="Y46">
            <v>113.46782541236497</v>
          </cell>
          <cell r="Z46">
            <v>114.60250366648863</v>
          </cell>
          <cell r="AA46">
            <v>115.74852870315351</v>
          </cell>
          <cell r="AB46">
            <v>116.90601399018504</v>
          </cell>
          <cell r="AC46">
            <v>118.07507413008689</v>
          </cell>
          <cell r="AD46">
            <v>119.25582487138776</v>
          </cell>
          <cell r="AE46">
            <v>120.44838312010164</v>
          </cell>
          <cell r="AF46">
            <v>121.65286695130266</v>
          </cell>
        </row>
        <row r="47">
          <cell r="A47" t="str">
            <v>% change</v>
          </cell>
          <cell r="D47">
            <v>2.5</v>
          </cell>
          <cell r="E47">
            <v>2.7</v>
          </cell>
          <cell r="F47">
            <v>3.3</v>
          </cell>
          <cell r="G47">
            <v>3.2</v>
          </cell>
          <cell r="H47">
            <v>4</v>
          </cell>
          <cell r="I47">
            <v>2.5</v>
          </cell>
          <cell r="J47">
            <v>2.2999999999999998</v>
          </cell>
          <cell r="K47">
            <v>1.7</v>
          </cell>
          <cell r="L47">
            <v>1.4</v>
          </cell>
          <cell r="M47">
            <v>1.1000000000000001</v>
          </cell>
          <cell r="N47">
            <v>1.4</v>
          </cell>
          <cell r="O47">
            <v>1</v>
          </cell>
          <cell r="P47">
            <v>0.4</v>
          </cell>
          <cell r="Q47">
            <v>0.6</v>
          </cell>
          <cell r="R47">
            <v>1.1000000000000001</v>
          </cell>
          <cell r="S47">
            <v>1</v>
          </cell>
          <cell r="T47">
            <v>1.1000000000000001</v>
          </cell>
          <cell r="U47">
            <v>1</v>
          </cell>
          <cell r="V47">
            <v>1</v>
          </cell>
          <cell r="W47">
            <v>1</v>
          </cell>
          <cell r="X47">
            <v>1</v>
          </cell>
          <cell r="Y47">
            <v>1</v>
          </cell>
          <cell r="Z47">
            <v>1</v>
          </cell>
          <cell r="AA47">
            <v>1</v>
          </cell>
          <cell r="AB47">
            <v>1</v>
          </cell>
          <cell r="AC47">
            <v>1</v>
          </cell>
          <cell r="AD47">
            <v>1</v>
          </cell>
          <cell r="AE47">
            <v>1</v>
          </cell>
          <cell r="AF47">
            <v>1</v>
          </cell>
        </row>
      </sheetData>
      <sheetData sheetId="8" refreshError="1">
        <row r="13">
          <cell r="A13" t="str">
            <v xml:space="preserve">      Indirect domestic taxes</v>
          </cell>
          <cell r="B13" t="str">
            <v xml:space="preserve">    Impôts indirects interieurs</v>
          </cell>
          <cell r="C13">
            <v>12.2379</v>
          </cell>
          <cell r="D13">
            <v>11.864700000000001</v>
          </cell>
          <cell r="E13">
            <v>12.3771</v>
          </cell>
          <cell r="F13">
            <v>14.518999999999998</v>
          </cell>
          <cell r="G13">
            <v>14.7155</v>
          </cell>
          <cell r="H13">
            <v>11.052999999999999</v>
          </cell>
          <cell r="I13">
            <v>11.753</v>
          </cell>
          <cell r="J13">
            <v>10.606</v>
          </cell>
          <cell r="K13">
            <v>12.001000000000001</v>
          </cell>
          <cell r="L13">
            <v>16.807118000000003</v>
          </cell>
          <cell r="M13">
            <v>11.971389</v>
          </cell>
          <cell r="N13">
            <v>21.541160000000001</v>
          </cell>
          <cell r="O13">
            <v>27.169950999999998</v>
          </cell>
          <cell r="P13">
            <v>29</v>
          </cell>
          <cell r="Q13">
            <v>30.315999999999999</v>
          </cell>
          <cell r="R13">
            <v>31.914000000000001</v>
          </cell>
          <cell r="S13">
            <v>36.221145433695774</v>
          </cell>
          <cell r="T13">
            <v>40.994984139789928</v>
          </cell>
          <cell r="U13">
            <v>46.180644631168072</v>
          </cell>
          <cell r="V13">
            <v>51.690222822396557</v>
          </cell>
          <cell r="W13">
            <v>57.635831623483909</v>
          </cell>
          <cell r="X13">
            <v>63.928171388750044</v>
          </cell>
          <cell r="Y13">
            <v>70.476728207359415</v>
          </cell>
          <cell r="Z13">
            <v>77.573355377975517</v>
          </cell>
          <cell r="AA13">
            <v>85.271704680292316</v>
          </cell>
          <cell r="AB13">
            <v>93.633110012794546</v>
          </cell>
          <cell r="AC13">
            <v>102.20298190697879</v>
          </cell>
          <cell r="AD13">
            <v>111.51485112183738</v>
          </cell>
          <cell r="AE13">
            <v>121.65953154600221</v>
          </cell>
          <cell r="AF13">
            <v>132.72339320868733</v>
          </cell>
        </row>
        <row r="14">
          <cell r="A14" t="str">
            <v xml:space="preserve">      Taxes on international trade</v>
          </cell>
          <cell r="B14" t="str">
            <v xml:space="preserve">    Impôts sur commerce international</v>
          </cell>
          <cell r="C14">
            <v>14.2601</v>
          </cell>
          <cell r="D14">
            <v>11.538600000000001</v>
          </cell>
          <cell r="E14">
            <v>12.015000000000001</v>
          </cell>
          <cell r="F14">
            <v>12.814</v>
          </cell>
          <cell r="G14">
            <v>17.193199999999997</v>
          </cell>
          <cell r="H14">
            <v>13.645</v>
          </cell>
          <cell r="I14">
            <v>11.671000000000001</v>
          </cell>
          <cell r="J14">
            <v>9.36</v>
          </cell>
          <cell r="K14">
            <v>11.476000000000003</v>
          </cell>
          <cell r="L14">
            <v>21.878200000000003</v>
          </cell>
          <cell r="M14">
            <v>12.909289000000001</v>
          </cell>
          <cell r="N14">
            <v>9.14</v>
          </cell>
          <cell r="O14">
            <v>9.2330266019999971</v>
          </cell>
          <cell r="P14">
            <v>9.8859999999999992</v>
          </cell>
          <cell r="Q14">
            <v>10.499000000000001</v>
          </cell>
          <cell r="R14">
            <v>14.513999999999999</v>
          </cell>
          <cell r="S14">
            <v>17.659633640041882</v>
          </cell>
          <cell r="T14">
            <v>21.159965151973353</v>
          </cell>
          <cell r="U14">
            <v>24.059581757026571</v>
          </cell>
          <cell r="V14">
            <v>27.06278323507015</v>
          </cell>
          <cell r="W14">
            <v>30.067118455459056</v>
          </cell>
          <cell r="X14">
            <v>33.400088501981713</v>
          </cell>
          <cell r="Y14">
            <v>37.005898139505554</v>
          </cell>
          <cell r="Z14">
            <v>40.900325246736813</v>
          </cell>
          <cell r="AA14">
            <v>45.123336990676975</v>
          </cell>
          <cell r="AB14">
            <v>49.748374303315444</v>
          </cell>
          <cell r="AC14">
            <v>54.99736554906417</v>
          </cell>
          <cell r="AD14">
            <v>60.477679016012914</v>
          </cell>
          <cell r="AE14">
            <v>66.445589334707606</v>
          </cell>
          <cell r="AF14">
            <v>72.95064909305853</v>
          </cell>
        </row>
        <row r="15">
          <cell r="A15" t="str">
            <v xml:space="preserve">         Exports</v>
          </cell>
          <cell r="B15" t="str">
            <v xml:space="preserve">      Exportations</v>
          </cell>
          <cell r="C15">
            <v>3.3322000000000003</v>
          </cell>
          <cell r="D15">
            <v>2.1098999999999997</v>
          </cell>
          <cell r="E15">
            <v>2.0607000000000006</v>
          </cell>
          <cell r="F15">
            <v>2.1769999999999996</v>
          </cell>
          <cell r="G15">
            <v>2.256199999999998</v>
          </cell>
          <cell r="H15">
            <v>2.0510000000000002</v>
          </cell>
          <cell r="I15">
            <v>1.7080000000000002</v>
          </cell>
          <cell r="J15">
            <v>1.3</v>
          </cell>
          <cell r="K15">
            <v>2.95</v>
          </cell>
          <cell r="L15">
            <v>3.9510000000000005</v>
          </cell>
          <cell r="M15">
            <v>3.2399199999999997</v>
          </cell>
          <cell r="N15">
            <v>3.7160000000000011</v>
          </cell>
          <cell r="O15">
            <v>3.74</v>
          </cell>
          <cell r="P15">
            <v>4.53</v>
          </cell>
          <cell r="Q15">
            <v>3.9049999999999998</v>
          </cell>
          <cell r="R15">
            <v>5.3159999999999989</v>
          </cell>
          <cell r="S15">
            <v>6.796686478948514</v>
          </cell>
          <cell r="T15">
            <v>8.4651264828421109</v>
          </cell>
          <cell r="U15">
            <v>10.300828646283907</v>
          </cell>
          <cell r="V15">
            <v>12.183926484658201</v>
          </cell>
          <cell r="W15">
            <v>13.980569825934175</v>
          </cell>
          <cell r="X15">
            <v>16.045742263442975</v>
          </cell>
          <cell r="Y15">
            <v>18.281038696353225</v>
          </cell>
          <cell r="Z15">
            <v>20.688506068206603</v>
          </cell>
          <cell r="AA15">
            <v>23.296531394537645</v>
          </cell>
          <cell r="AB15">
            <v>26.16527028590798</v>
          </cell>
          <cell r="AC15">
            <v>29.507659516038487</v>
          </cell>
          <cell r="AD15">
            <v>32.914969838474917</v>
          </cell>
          <cell r="AE15">
            <v>36.622623657545219</v>
          </cell>
          <cell r="AF15">
            <v>40.66068229290989</v>
          </cell>
        </row>
        <row r="16">
          <cell r="A16" t="str">
            <v xml:space="preserve">         Imports</v>
          </cell>
          <cell r="B16" t="str">
            <v xml:space="preserve">      Importations</v>
          </cell>
          <cell r="C16">
            <v>10.927899999999999</v>
          </cell>
          <cell r="D16">
            <v>9.428700000000001</v>
          </cell>
          <cell r="E16">
            <v>9.9542999999999999</v>
          </cell>
          <cell r="F16">
            <v>10.637</v>
          </cell>
          <cell r="G16">
            <v>14.936999999999999</v>
          </cell>
          <cell r="H16">
            <v>11.593999999999999</v>
          </cell>
          <cell r="I16">
            <v>9.963000000000001</v>
          </cell>
          <cell r="J16">
            <v>8.06</v>
          </cell>
          <cell r="K16">
            <v>8.5260000000000016</v>
          </cell>
          <cell r="L16">
            <v>17.927200000000003</v>
          </cell>
          <cell r="M16">
            <v>9.6693690000000014</v>
          </cell>
          <cell r="N16">
            <v>5.4239999999999995</v>
          </cell>
          <cell r="O16">
            <v>5.4930266019999969</v>
          </cell>
          <cell r="P16">
            <v>5.3559999999999981</v>
          </cell>
          <cell r="Q16">
            <v>6.5940000000000003</v>
          </cell>
          <cell r="R16">
            <v>9.1980000000000004</v>
          </cell>
          <cell r="S16">
            <v>10.862947161093368</v>
          </cell>
          <cell r="T16">
            <v>12.694838669131242</v>
          </cell>
          <cell r="U16">
            <v>13.758753110742663</v>
          </cell>
          <cell r="V16">
            <v>14.878856750411948</v>
          </cell>
          <cell r="W16">
            <v>16.086548629524881</v>
          </cell>
          <cell r="X16">
            <v>17.354346238538739</v>
          </cell>
          <cell r="Y16">
            <v>18.724859443152329</v>
          </cell>
          <cell r="Z16">
            <v>20.211819178530209</v>
          </cell>
          <cell r="AA16">
            <v>21.82680559613933</v>
          </cell>
          <cell r="AB16">
            <v>23.583104017407464</v>
          </cell>
          <cell r="AC16">
            <v>25.489706033025683</v>
          </cell>
          <cell r="AD16">
            <v>27.562709177537993</v>
          </cell>
          <cell r="AE16">
            <v>29.82296567716239</v>
          </cell>
          <cell r="AF16">
            <v>32.28996680014864</v>
          </cell>
        </row>
        <row r="17">
          <cell r="A17" t="str">
            <v xml:space="preserve">      Non-tax revenue</v>
          </cell>
          <cell r="B17" t="str">
            <v xml:space="preserve">  Recettes non fiscales</v>
          </cell>
          <cell r="C17">
            <v>3.0407999999999999</v>
          </cell>
          <cell r="D17">
            <v>4.6143000000000001</v>
          </cell>
          <cell r="E17">
            <v>5.0176999999999996</v>
          </cell>
          <cell r="F17">
            <v>4.4450000000000003</v>
          </cell>
          <cell r="G17">
            <v>0.94640000000000013</v>
          </cell>
          <cell r="H17">
            <v>2.9180000000000001</v>
          </cell>
          <cell r="I17">
            <v>2.657</v>
          </cell>
          <cell r="J17">
            <v>1.883</v>
          </cell>
          <cell r="K17">
            <v>3.2450000000000001</v>
          </cell>
          <cell r="L17">
            <v>2.2334230000000002</v>
          </cell>
          <cell r="M17">
            <v>0.2641</v>
          </cell>
          <cell r="N17">
            <v>2.585</v>
          </cell>
          <cell r="O17">
            <v>6.0919999999999996</v>
          </cell>
          <cell r="P17">
            <v>6.1879999999999997</v>
          </cell>
          <cell r="Q17">
            <v>7.1239999999999997</v>
          </cell>
          <cell r="R17">
            <v>8.6479999999999997</v>
          </cell>
          <cell r="S17">
            <v>8.8700740853958457</v>
          </cell>
          <cell r="T17">
            <v>9.091825937530734</v>
          </cell>
          <cell r="U17">
            <v>9.819121585968988</v>
          </cell>
          <cell r="V17">
            <v>10.5645996256182</v>
          </cell>
          <cell r="W17">
            <v>11.328714616258655</v>
          </cell>
          <cell r="X17">
            <v>12.11193248166512</v>
          </cell>
          <cell r="Y17">
            <v>12.914730793706747</v>
          </cell>
          <cell r="Z17">
            <v>13.737599063549414</v>
          </cell>
          <cell r="AA17">
            <v>14.581039040138148</v>
          </cell>
          <cell r="AB17">
            <v>15.4455650161416</v>
          </cell>
          <cell r="AC17">
            <v>16.331704141545138</v>
          </cell>
          <cell r="AD17">
            <v>17.239996745083765</v>
          </cell>
          <cell r="AE17">
            <v>18.170996663710859</v>
          </cell>
          <cell r="AF17">
            <v>19.125271580303629</v>
          </cell>
        </row>
        <row r="19">
          <cell r="A19" t="str">
            <v>Total expenditures</v>
          </cell>
          <cell r="B19" t="str">
            <v>Dépenses totales</v>
          </cell>
          <cell r="C19">
            <v>-78.209999999999994</v>
          </cell>
          <cell r="D19">
            <v>-79.465813001864973</v>
          </cell>
          <cell r="E19">
            <v>-81.480453128396675</v>
          </cell>
          <cell r="F19">
            <v>-79.820670234401092</v>
          </cell>
          <cell r="G19">
            <v>-89.933121651984635</v>
          </cell>
          <cell r="H19">
            <v>-91.045369888772427</v>
          </cell>
          <cell r="I19">
            <v>-89.32528145050577</v>
          </cell>
          <cell r="J19">
            <v>-78.012693456662788</v>
          </cell>
          <cell r="K19">
            <v>-105.86408914766352</v>
          </cell>
          <cell r="L19">
            <v>-129.13565134846101</v>
          </cell>
          <cell r="M19">
            <v>-73.426338428085899</v>
          </cell>
          <cell r="N19">
            <v>-91.601115380205016</v>
          </cell>
          <cell r="O19">
            <v>-122.49379352659577</v>
          </cell>
          <cell r="P19">
            <v>-129.56355865894324</v>
          </cell>
          <cell r="Q19">
            <v>-119.73240855514169</v>
          </cell>
          <cell r="R19">
            <v>-143.8122006244904</v>
          </cell>
          <cell r="S19">
            <v>-154.19266298818192</v>
          </cell>
          <cell r="T19">
            <v>-165.79154556172438</v>
          </cell>
          <cell r="U19">
            <v>-179.01120747510893</v>
          </cell>
          <cell r="V19">
            <v>-192.80794641118382</v>
          </cell>
          <cell r="W19">
            <v>-204.75619944361682</v>
          </cell>
          <cell r="X19">
            <v>-215.59466989042386</v>
          </cell>
          <cell r="Y19">
            <v>-228.1557806076114</v>
          </cell>
          <cell r="Z19">
            <v>-242.80795751686588</v>
          </cell>
          <cell r="AA19">
            <v>-258.96147907824849</v>
          </cell>
          <cell r="AB19">
            <v>-276.88702870073803</v>
          </cell>
          <cell r="AC19">
            <v>-296.75235810254532</v>
          </cell>
          <cell r="AD19">
            <v>-318.71824166379008</v>
          </cell>
          <cell r="AE19">
            <v>-341.66832706786846</v>
          </cell>
          <cell r="AF19">
            <v>-367.06671614603056</v>
          </cell>
        </row>
        <row r="20">
          <cell r="A20" t="str">
            <v xml:space="preserve">   Current expenditures</v>
          </cell>
          <cell r="B20" t="str">
            <v xml:space="preserve">  Dépenses courantes</v>
          </cell>
          <cell r="C20">
            <v>-37.81</v>
          </cell>
          <cell r="D20">
            <v>-43.365813001864979</v>
          </cell>
          <cell r="E20">
            <v>-49.580453128396684</v>
          </cell>
          <cell r="F20">
            <v>-46.420670234401101</v>
          </cell>
          <cell r="G20">
            <v>-52.663121651984646</v>
          </cell>
          <cell r="H20">
            <v>-52.445369888772426</v>
          </cell>
          <cell r="I20">
            <v>-53.338281450505761</v>
          </cell>
          <cell r="J20">
            <v>-45.964693456662786</v>
          </cell>
          <cell r="K20">
            <v>-57.064089147663523</v>
          </cell>
          <cell r="L20">
            <v>-57.346651348460995</v>
          </cell>
          <cell r="M20">
            <v>-47.347763428085891</v>
          </cell>
          <cell r="N20">
            <v>-51.160088778205001</v>
          </cell>
          <cell r="O20">
            <v>-50.20879352659577</v>
          </cell>
          <cell r="P20">
            <v>-54.476558658943219</v>
          </cell>
          <cell r="Q20">
            <v>-63.118408555141677</v>
          </cell>
          <cell r="R20">
            <v>-64.241200624490375</v>
          </cell>
          <cell r="S20">
            <v>-66.824367230831584</v>
          </cell>
          <cell r="T20">
            <v>-70.193671943849779</v>
          </cell>
          <cell r="U20">
            <v>-74.477041519686438</v>
          </cell>
          <cell r="V20">
            <v>-78.802756437757324</v>
          </cell>
          <cell r="W20">
            <v>-83.259076947582059</v>
          </cell>
          <cell r="X20">
            <v>-88.531394905385824</v>
          </cell>
          <cell r="Y20">
            <v>-94.700241299971978</v>
          </cell>
          <cell r="Z20">
            <v>-101.96756509897494</v>
          </cell>
          <cell r="AA20">
            <v>-109.94577350818037</v>
          </cell>
          <cell r="AB20">
            <v>-118.80823073234188</v>
          </cell>
          <cell r="AC20">
            <v>-128.63334418564114</v>
          </cell>
          <cell r="AD20">
            <v>-139.45930090722408</v>
          </cell>
          <cell r="AE20">
            <v>-150.64676974371625</v>
          </cell>
          <cell r="AF20">
            <v>-163.02121601337515</v>
          </cell>
        </row>
        <row r="21">
          <cell r="A21" t="str">
            <v xml:space="preserve">      Wages and salaries</v>
          </cell>
          <cell r="B21" t="str">
            <v xml:space="preserve">    Salaires</v>
          </cell>
          <cell r="C21">
            <v>-24.88</v>
          </cell>
          <cell r="D21">
            <v>-25.44</v>
          </cell>
          <cell r="E21">
            <v>-25.36</v>
          </cell>
          <cell r="F21">
            <v>-25</v>
          </cell>
          <cell r="G21">
            <v>-23.84</v>
          </cell>
          <cell r="H21">
            <v>-25.2</v>
          </cell>
          <cell r="I21">
            <v>-24.4</v>
          </cell>
          <cell r="J21">
            <v>-23</v>
          </cell>
          <cell r="K21">
            <v>-25.65</v>
          </cell>
          <cell r="L21">
            <v>-25.988</v>
          </cell>
          <cell r="M21">
            <v>-25.269599999999993</v>
          </cell>
          <cell r="N21">
            <v>-26.643999999999998</v>
          </cell>
          <cell r="O21">
            <v>-26.451000000000001</v>
          </cell>
          <cell r="P21">
            <v>-26.4</v>
          </cell>
          <cell r="Q21">
            <v>-28.9</v>
          </cell>
          <cell r="R21">
            <v>-30.242000000000001</v>
          </cell>
          <cell r="S21">
            <v>-30.84684</v>
          </cell>
          <cell r="T21">
            <v>-31.463776800000002</v>
          </cell>
          <cell r="U21">
            <v>-32.093052336</v>
          </cell>
          <cell r="V21">
            <v>-32.734913382720002</v>
          </cell>
          <cell r="W21">
            <v>-33.716960784201603</v>
          </cell>
          <cell r="X21">
            <v>-35.065639215569668</v>
          </cell>
          <cell r="Y21">
            <v>-36.468264784192456</v>
          </cell>
          <cell r="Z21">
            <v>-37.926995375560153</v>
          </cell>
          <cell r="AA21">
            <v>-39.444075190582559</v>
          </cell>
          <cell r="AB21">
            <v>-41.021838198205863</v>
          </cell>
          <cell r="AC21">
            <v>-42.662711726134098</v>
          </cell>
          <cell r="AD21">
            <v>-44.369220195179466</v>
          </cell>
          <cell r="AE21">
            <v>-46.143989002986643</v>
          </cell>
          <cell r="AF21">
            <v>-47.989748563106112</v>
          </cell>
        </row>
        <row r="22">
          <cell r="A22" t="str">
            <v xml:space="preserve">      Goods and services</v>
          </cell>
          <cell r="B22" t="str">
            <v xml:space="preserve">    Autres biens et services</v>
          </cell>
          <cell r="C22">
            <v>-6.74</v>
          </cell>
          <cell r="D22">
            <v>-7.48</v>
          </cell>
          <cell r="E22">
            <v>-8.2799999999999994</v>
          </cell>
          <cell r="F22">
            <v>-9.1999999999999993</v>
          </cell>
          <cell r="G22">
            <v>-11.34</v>
          </cell>
          <cell r="H22">
            <v>-10.61</v>
          </cell>
          <cell r="I22">
            <v>-15.04</v>
          </cell>
          <cell r="J22">
            <v>-11</v>
          </cell>
          <cell r="K22">
            <v>-14.786799999999999</v>
          </cell>
          <cell r="L22">
            <v>-10.478</v>
          </cell>
          <cell r="M22">
            <v>-6.6378386666666671</v>
          </cell>
          <cell r="N22">
            <v>-11.928000000000001</v>
          </cell>
          <cell r="O22">
            <v>-10.349</v>
          </cell>
          <cell r="P22">
            <v>-11.7</v>
          </cell>
          <cell r="Q22">
            <v>-14.5</v>
          </cell>
          <cell r="R22">
            <v>-15.73</v>
          </cell>
          <cell r="S22">
            <v>-17.86716230093484</v>
          </cell>
          <cell r="T22">
            <v>-20.235441127155891</v>
          </cell>
          <cell r="U22">
            <v>-22.931309708763646</v>
          </cell>
          <cell r="V22">
            <v>-25.798153547041032</v>
          </cell>
          <cell r="W22">
            <v>-28.150127991879788</v>
          </cell>
          <cell r="X22">
            <v>-30.931671382535324</v>
          </cell>
          <cell r="Y22">
            <v>-34.302367766816694</v>
          </cell>
          <cell r="Z22">
            <v>-38.398447661582878</v>
          </cell>
          <cell r="AA22">
            <v>-43.002539447861409</v>
          </cell>
          <cell r="AB22">
            <v>-48.182849245899398</v>
          </cell>
          <cell r="AC22">
            <v>-54.005558725276934</v>
          </cell>
          <cell r="AD22">
            <v>-60.557895008971713</v>
          </cell>
          <cell r="AE22">
            <v>-67.340630481362766</v>
          </cell>
          <cell r="AF22">
            <v>-74.931368867894307</v>
          </cell>
        </row>
        <row r="23">
          <cell r="A23" t="str">
            <v xml:space="preserve">      Transfers</v>
          </cell>
          <cell r="B23" t="str">
            <v xml:space="preserve">    Transfers</v>
          </cell>
          <cell r="C23">
            <v>-1.79</v>
          </cell>
          <cell r="D23">
            <v>-4.83</v>
          </cell>
          <cell r="E23">
            <v>-9.68</v>
          </cell>
          <cell r="F23">
            <v>-6.5</v>
          </cell>
          <cell r="G23">
            <v>-12.521000000000003</v>
          </cell>
          <cell r="H23">
            <v>-10.96</v>
          </cell>
          <cell r="I23">
            <v>-6.74</v>
          </cell>
          <cell r="J23">
            <v>-4.2699999999999996</v>
          </cell>
          <cell r="K23">
            <v>-5.4995000000000003</v>
          </cell>
          <cell r="L23">
            <v>-8.152000000000001</v>
          </cell>
          <cell r="M23">
            <v>-5.0397610000000004</v>
          </cell>
          <cell r="N23">
            <v>-4.7640000000000002</v>
          </cell>
          <cell r="O23">
            <v>-5.0999999999999996</v>
          </cell>
          <cell r="P23">
            <v>-7.3</v>
          </cell>
          <cell r="Q23">
            <v>-8.1999999999999993</v>
          </cell>
          <cell r="R23">
            <v>-8.5399999999999991</v>
          </cell>
          <cell r="S23">
            <v>-8.7593007272526044</v>
          </cell>
          <cell r="T23">
            <v>-8.9782832454339108</v>
          </cell>
          <cell r="U23">
            <v>-9.7307248836976523</v>
          </cell>
          <cell r="V23">
            <v>-10.522905706416253</v>
          </cell>
          <cell r="W23">
            <v>-11.482261392931177</v>
          </cell>
          <cell r="X23">
            <v>-12.616835569521063</v>
          </cell>
          <cell r="Y23">
            <v>-13.991721572586167</v>
          </cell>
          <cell r="Z23">
            <v>-15.662486979109444</v>
          </cell>
          <cell r="AA23">
            <v>-17.540467263332207</v>
          </cell>
          <cell r="AB23">
            <v>-19.65348327571385</v>
          </cell>
          <cell r="AC23">
            <v>-22.028530105930642</v>
          </cell>
          <cell r="AD23">
            <v>-24.701187152657862</v>
          </cell>
          <cell r="AE23">
            <v>-27.467822589468884</v>
          </cell>
          <cell r="AF23">
            <v>-30.564037368479966</v>
          </cell>
        </row>
        <row r="24">
          <cell r="A24" t="str">
            <v xml:space="preserve">      Interest payments</v>
          </cell>
          <cell r="B24" t="str">
            <v xml:space="preserve">      Interets</v>
          </cell>
          <cell r="C24">
            <v>-4.4000000000000004</v>
          </cell>
          <cell r="D24">
            <v>-5.6158130018649794</v>
          </cell>
          <cell r="E24">
            <v>-6.2604531283966862</v>
          </cell>
          <cell r="F24">
            <v>-5.7206702344010996</v>
          </cell>
          <cell r="G24">
            <v>-4.9621216519846403</v>
          </cell>
          <cell r="H24">
            <v>-5.6753698887724306</v>
          </cell>
          <cell r="I24">
            <v>-7.158281450505763</v>
          </cell>
          <cell r="J24">
            <v>-7.6946934566627903</v>
          </cell>
          <cell r="K24">
            <v>-11.12778914766352</v>
          </cell>
          <cell r="L24">
            <v>-12.728651348460996</v>
          </cell>
          <cell r="M24">
            <v>-10.400563761419228</v>
          </cell>
          <cell r="N24">
            <v>-7.8240887782049997</v>
          </cell>
          <cell r="O24">
            <v>-8.3087935265957604</v>
          </cell>
          <cell r="P24">
            <v>-9.0765586589432239</v>
          </cell>
          <cell r="Q24">
            <v>-11.518408555141683</v>
          </cell>
          <cell r="R24">
            <v>-9.7292006244903675</v>
          </cell>
          <cell r="S24">
            <v>-9.3510642026441371</v>
          </cell>
          <cell r="T24">
            <v>-9.5161707712599846</v>
          </cell>
          <cell r="U24">
            <v>-9.7219545912251402</v>
          </cell>
          <cell r="V24">
            <v>-9.7467838015800332</v>
          </cell>
          <cell r="W24">
            <v>-9.9097267785694871</v>
          </cell>
          <cell r="X24">
            <v>-9.9172487377597651</v>
          </cell>
          <cell r="Y24">
            <v>-9.937887176376659</v>
          </cell>
          <cell r="Z24">
            <v>-9.97963508272246</v>
          </cell>
          <cell r="AA24">
            <v>-9.9586916064041926</v>
          </cell>
          <cell r="AB24">
            <v>-9.9500600125227834</v>
          </cell>
          <cell r="AC24">
            <v>-9.9365436282994608</v>
          </cell>
          <cell r="AD24">
            <v>-9.8309985504150177</v>
          </cell>
          <cell r="AE24">
            <v>-9.6943276698979322</v>
          </cell>
          <cell r="AF24">
            <v>-9.5360612138947776</v>
          </cell>
        </row>
        <row r="25">
          <cell r="A25" t="str">
            <v xml:space="preserve">         Domestic</v>
          </cell>
          <cell r="B25" t="str">
            <v xml:space="preserve">         Interieur</v>
          </cell>
          <cell r="C25">
            <v>0</v>
          </cell>
          <cell r="D25">
            <v>-0.71581300186497931</v>
          </cell>
          <cell r="E25">
            <v>-0.66045312839668657</v>
          </cell>
          <cell r="F25">
            <v>-1.4206702344011002</v>
          </cell>
          <cell r="G25">
            <v>-1.0621216519846399</v>
          </cell>
          <cell r="H25">
            <v>-1.575369888772431</v>
          </cell>
          <cell r="I25">
            <v>-2.144585450505764</v>
          </cell>
          <cell r="J25">
            <v>-3.132126456662792</v>
          </cell>
          <cell r="K25">
            <v>-2.1815691476635197</v>
          </cell>
          <cell r="L25">
            <v>-5.0540155484609945</v>
          </cell>
          <cell r="M25">
            <v>-2.0178797614192279</v>
          </cell>
          <cell r="N25">
            <v>-1.739095465705</v>
          </cell>
          <cell r="O25">
            <v>-1.3919202646910382</v>
          </cell>
          <cell r="P25">
            <v>-0.99960800536474337</v>
          </cell>
          <cell r="Q25">
            <v>-1.305171023183384</v>
          </cell>
          <cell r="R25">
            <v>-1.3448419365380788</v>
          </cell>
          <cell r="S25">
            <v>-1.7738841519018465</v>
          </cell>
          <cell r="T25">
            <v>-1.7293530178984535</v>
          </cell>
          <cell r="U25">
            <v>-1.6835908948611276</v>
          </cell>
          <cell r="V25">
            <v>-1.6289656328034265</v>
          </cell>
          <cell r="W25">
            <v>-1.565545560883038</v>
          </cell>
          <cell r="X25">
            <v>-1.5010197671440939</v>
          </cell>
          <cell r="Y25">
            <v>-1.4169312507025471</v>
          </cell>
          <cell r="Z25">
            <v>-1.3312907782610002</v>
          </cell>
          <cell r="AA25">
            <v>-1.2549612596889257</v>
          </cell>
          <cell r="AB25">
            <v>-1.2265957569863235</v>
          </cell>
          <cell r="AC25">
            <v>-1.2085392912837212</v>
          </cell>
          <cell r="AD25">
            <v>-1.2085392912837212</v>
          </cell>
          <cell r="AE25">
            <v>-1.2085392912837212</v>
          </cell>
          <cell r="AF25">
            <v>-1.2085392912837212</v>
          </cell>
        </row>
        <row r="26">
          <cell r="A26" t="str">
            <v xml:space="preserve">         External</v>
          </cell>
          <cell r="B26" t="str">
            <v xml:space="preserve">         Exterieur</v>
          </cell>
          <cell r="C26">
            <v>-4.4000000000000004</v>
          </cell>
          <cell r="D26">
            <v>-4.9000000000000004</v>
          </cell>
          <cell r="E26">
            <v>-5.6</v>
          </cell>
          <cell r="F26">
            <v>-4.3</v>
          </cell>
          <cell r="G26">
            <v>-3.9</v>
          </cell>
          <cell r="H26">
            <v>-4.0999999999999996</v>
          </cell>
          <cell r="I26">
            <v>-5.0136959999999995</v>
          </cell>
          <cell r="J26">
            <v>-4.5625669999999987</v>
          </cell>
          <cell r="K26">
            <v>-8.9462200000000003</v>
          </cell>
          <cell r="L26">
            <v>-7.6746358000000017</v>
          </cell>
          <cell r="M26">
            <v>-8.3826839999999994</v>
          </cell>
          <cell r="N26">
            <v>-6.0849933125</v>
          </cell>
          <cell r="O26">
            <v>-6.9168732619047217</v>
          </cell>
          <cell r="P26">
            <v>-8.0769506535784803</v>
          </cell>
          <cell r="Q26">
            <v>-10.213237531958299</v>
          </cell>
          <cell r="R26">
            <v>-8.3843586879522896</v>
          </cell>
          <cell r="S26">
            <v>-7.5771800507422906</v>
          </cell>
          <cell r="T26">
            <v>-7.7868177533615315</v>
          </cell>
          <cell r="U26">
            <v>-8.0383636963640122</v>
          </cell>
          <cell r="V26">
            <v>-8.1178181687766067</v>
          </cell>
          <cell r="W26">
            <v>-8.3441812176864492</v>
          </cell>
          <cell r="X26">
            <v>-8.4162289706156717</v>
          </cell>
          <cell r="Y26">
            <v>-8.5209559256741123</v>
          </cell>
          <cell r="Z26">
            <v>-8.6483443044614603</v>
          </cell>
          <cell r="AA26">
            <v>-8.7037303467152665</v>
          </cell>
          <cell r="AB26">
            <v>-8.7234642555364594</v>
          </cell>
          <cell r="AC26">
            <v>-8.7280043370157401</v>
          </cell>
          <cell r="AD26">
            <v>-8.622459259131297</v>
          </cell>
          <cell r="AE26">
            <v>-8.4857883786142114</v>
          </cell>
          <cell r="AF26">
            <v>-8.3275219226110568</v>
          </cell>
        </row>
        <row r="27">
          <cell r="A27" t="str">
            <v xml:space="preserve">      Extrabudgetary expenditures</v>
          </cell>
          <cell r="B27" t="str">
            <v xml:space="preserve">      Depenses extrabudgetaire</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row>
        <row r="28">
          <cell r="A28" t="str">
            <v xml:space="preserve">  Capital expenditure</v>
          </cell>
          <cell r="B28" t="str">
            <v xml:space="preserve">  Dépenses d'investissement</v>
          </cell>
          <cell r="C28">
            <v>-40.4</v>
          </cell>
          <cell r="D28">
            <v>-36.1</v>
          </cell>
          <cell r="E28">
            <v>-31.9</v>
          </cell>
          <cell r="F28">
            <v>-33.4</v>
          </cell>
          <cell r="G28">
            <v>-37.270000000000003</v>
          </cell>
          <cell r="H28">
            <v>-38.6</v>
          </cell>
          <cell r="I28">
            <v>-35.987000000000002</v>
          </cell>
          <cell r="J28">
            <v>-32.048000000000002</v>
          </cell>
          <cell r="K28">
            <v>-48.8</v>
          </cell>
          <cell r="L28">
            <v>-71.789000000000001</v>
          </cell>
          <cell r="M28">
            <v>-26.078575000000001</v>
          </cell>
          <cell r="N28">
            <v>-40.441026602000008</v>
          </cell>
          <cell r="O28">
            <v>-72.284999999999997</v>
          </cell>
          <cell r="P28">
            <v>-75.087000000000003</v>
          </cell>
          <cell r="Q28">
            <v>-56.614000000000004</v>
          </cell>
          <cell r="R28">
            <v>-79.571000000000012</v>
          </cell>
          <cell r="S28">
            <v>-87.368295757350339</v>
          </cell>
          <cell r="T28">
            <v>-95.597873617874598</v>
          </cell>
          <cell r="U28">
            <v>-104.53416595542249</v>
          </cell>
          <cell r="V28">
            <v>-114.0051899734265</v>
          </cell>
          <cell r="W28">
            <v>-121.49712249603475</v>
          </cell>
          <cell r="X28">
            <v>-127.06327498503802</v>
          </cell>
          <cell r="Y28">
            <v>-133.45553930763941</v>
          </cell>
          <cell r="Z28">
            <v>-140.84039241789094</v>
          </cell>
          <cell r="AA28">
            <v>-149.01570557006812</v>
          </cell>
          <cell r="AB28">
            <v>-158.07879796839615</v>
          </cell>
          <cell r="AC28">
            <v>-168.11901391690418</v>
          </cell>
          <cell r="AD28">
            <v>-179.25894075656598</v>
          </cell>
          <cell r="AE28">
            <v>-191.02155732415221</v>
          </cell>
          <cell r="AF28">
            <v>-204.04550013265543</v>
          </cell>
        </row>
        <row r="29">
          <cell r="A29" t="str">
            <v xml:space="preserve">    Budget financing</v>
          </cell>
          <cell r="B29" t="str">
            <v xml:space="preserve">    Financées sur le budget</v>
          </cell>
          <cell r="C29">
            <v>-3.9</v>
          </cell>
          <cell r="D29">
            <v>-3.6</v>
          </cell>
          <cell r="E29">
            <v>-3.9</v>
          </cell>
          <cell r="F29">
            <v>-4.0999999999999996</v>
          </cell>
          <cell r="G29">
            <v>-8.4700000000000006</v>
          </cell>
          <cell r="H29">
            <v>-8.4</v>
          </cell>
          <cell r="I29">
            <v>-5.58</v>
          </cell>
          <cell r="J29">
            <v>-5.2</v>
          </cell>
          <cell r="K29">
            <v>-5.77</v>
          </cell>
          <cell r="L29">
            <v>-7.1370000000000005</v>
          </cell>
          <cell r="M29">
            <v>-1.9390000000000001</v>
          </cell>
          <cell r="N29">
            <v>-4.401026602</v>
          </cell>
          <cell r="O29">
            <v>-10.63</v>
          </cell>
          <cell r="P29">
            <v>-16.8</v>
          </cell>
          <cell r="Q29">
            <v>-10.3</v>
          </cell>
          <cell r="R29">
            <v>-12.76</v>
          </cell>
          <cell r="S29">
            <v>-14.727356120493525</v>
          </cell>
          <cell r="T29">
            <v>-18.792396630122788</v>
          </cell>
          <cell r="U29">
            <v>-23.278138915579191</v>
          </cell>
          <cell r="V29">
            <v>-28.085590354011416</v>
          </cell>
          <cell r="W29">
            <v>-33.160626286669299</v>
          </cell>
          <cell r="X29">
            <v>-36.160553488182309</v>
          </cell>
          <cell r="Y29">
            <v>-39.780726306206674</v>
          </cell>
          <cell r="Z29">
            <v>-44.163510028241312</v>
          </cell>
          <cell r="AA29">
            <v>-49.084473288991852</v>
          </cell>
          <cell r="AB29">
            <v>-54.615494007690003</v>
          </cell>
          <cell r="AC29">
            <v>-60.826098093023106</v>
          </cell>
          <cell r="AD29">
            <v>-67.808128004434849</v>
          </cell>
          <cell r="AE29">
            <v>-75.045592217810821</v>
          </cell>
          <cell r="AF29">
            <v>-83.139217083792744</v>
          </cell>
        </row>
        <row r="30">
          <cell r="A30" t="str">
            <v xml:space="preserve">    External financing</v>
          </cell>
          <cell r="B30" t="str">
            <v xml:space="preserve">    Financées de l'extérieur</v>
          </cell>
          <cell r="C30">
            <v>36.5</v>
          </cell>
          <cell r="D30">
            <v>32.5</v>
          </cell>
          <cell r="E30">
            <v>28</v>
          </cell>
          <cell r="F30">
            <v>29.3</v>
          </cell>
          <cell r="G30">
            <v>28.8</v>
          </cell>
          <cell r="H30">
            <v>30.2</v>
          </cell>
          <cell r="I30">
            <v>30.407</v>
          </cell>
          <cell r="J30">
            <v>26.847999999999999</v>
          </cell>
          <cell r="K30">
            <v>43.03</v>
          </cell>
          <cell r="L30">
            <v>64.652000000000001</v>
          </cell>
          <cell r="M30">
            <v>24.139575000000001</v>
          </cell>
          <cell r="N30">
            <v>36.04</v>
          </cell>
          <cell r="O30">
            <v>61.655000000000001</v>
          </cell>
          <cell r="P30">
            <v>58.286999999999999</v>
          </cell>
          <cell r="Q30">
            <v>46.314000000000007</v>
          </cell>
          <cell r="R30">
            <v>66.811000000000007</v>
          </cell>
          <cell r="S30">
            <v>72.640939636856814</v>
          </cell>
          <cell r="T30">
            <v>76.805476987751817</v>
          </cell>
          <cell r="U30">
            <v>81.256027039843303</v>
          </cell>
          <cell r="V30">
            <v>85.919599619415081</v>
          </cell>
          <cell r="W30">
            <v>88.33649620936545</v>
          </cell>
          <cell r="X30">
            <v>90.902721496855719</v>
          </cell>
          <cell r="Y30">
            <v>93.674813001432739</v>
          </cell>
          <cell r="Z30">
            <v>96.67688238964962</v>
          </cell>
          <cell r="AA30">
            <v>99.931232281076277</v>
          </cell>
          <cell r="AB30">
            <v>103.46330396070613</v>
          </cell>
          <cell r="AC30">
            <v>107.29291582388109</v>
          </cell>
          <cell r="AD30">
            <v>111.45081275213113</v>
          </cell>
          <cell r="AE30">
            <v>115.97596510634139</v>
          </cell>
          <cell r="AF30">
            <v>120.9062830488627</v>
          </cell>
        </row>
        <row r="31">
          <cell r="A31" t="str">
            <v xml:space="preserve">      Grants</v>
          </cell>
          <cell r="B31" t="str">
            <v xml:space="preserve">      Dons</v>
          </cell>
          <cell r="C31">
            <v>19.600000000000001</v>
          </cell>
          <cell r="D31">
            <v>21.5</v>
          </cell>
          <cell r="E31">
            <v>22.3</v>
          </cell>
          <cell r="F31">
            <v>19.3</v>
          </cell>
          <cell r="G31">
            <v>16.899999999999999</v>
          </cell>
          <cell r="H31">
            <v>18.2</v>
          </cell>
          <cell r="I31">
            <v>21.824999999999999</v>
          </cell>
          <cell r="J31">
            <v>19.448</v>
          </cell>
          <cell r="K31">
            <v>23.25</v>
          </cell>
          <cell r="L31">
            <v>49.435000000000002</v>
          </cell>
          <cell r="M31">
            <v>21.266491666666667</v>
          </cell>
          <cell r="N31">
            <v>33.340000000000003</v>
          </cell>
          <cell r="O31">
            <v>61.113999999999997</v>
          </cell>
          <cell r="P31">
            <v>56.935000000000002</v>
          </cell>
          <cell r="Q31">
            <v>45.614000000000004</v>
          </cell>
          <cell r="R31">
            <v>59.651000000000003</v>
          </cell>
          <cell r="S31">
            <v>63.963324756075288</v>
          </cell>
          <cell r="T31">
            <v>65.463324756075295</v>
          </cell>
          <cell r="U31">
            <v>66.963324756075281</v>
          </cell>
          <cell r="V31">
            <v>68.463324756075281</v>
          </cell>
          <cell r="W31">
            <v>68.463324756075281</v>
          </cell>
          <cell r="X31">
            <v>68.463324756075281</v>
          </cell>
          <cell r="Y31">
            <v>68.463324756075281</v>
          </cell>
          <cell r="Z31">
            <v>68.463324756075281</v>
          </cell>
          <cell r="AA31">
            <v>68.463324756075281</v>
          </cell>
          <cell r="AB31">
            <v>68.463324756075281</v>
          </cell>
          <cell r="AC31">
            <v>68.463324756075281</v>
          </cell>
          <cell r="AD31">
            <v>68.463324756075281</v>
          </cell>
          <cell r="AE31">
            <v>68.463324756075281</v>
          </cell>
          <cell r="AF31">
            <v>68.463324756075281</v>
          </cell>
        </row>
        <row r="32">
          <cell r="A32" t="str">
            <v xml:space="preserve">      Loans</v>
          </cell>
          <cell r="B32" t="str">
            <v xml:space="preserve">      Prêts</v>
          </cell>
          <cell r="C32">
            <v>16.899999999999999</v>
          </cell>
          <cell r="D32">
            <v>11</v>
          </cell>
          <cell r="E32">
            <v>5.7</v>
          </cell>
          <cell r="F32">
            <v>10</v>
          </cell>
          <cell r="G32">
            <v>11.9</v>
          </cell>
          <cell r="H32">
            <v>12</v>
          </cell>
          <cell r="I32">
            <v>8.5820000000000007</v>
          </cell>
          <cell r="J32">
            <v>7.4</v>
          </cell>
          <cell r="K32">
            <v>19.78</v>
          </cell>
          <cell r="L32">
            <v>15.217000000000001</v>
          </cell>
          <cell r="M32">
            <v>2.8730833333333332</v>
          </cell>
          <cell r="N32">
            <v>2.7</v>
          </cell>
          <cell r="O32">
            <v>0.54100000000000004</v>
          </cell>
          <cell r="P32">
            <v>1.3520000000000001</v>
          </cell>
          <cell r="Q32">
            <v>0.7</v>
          </cell>
          <cell r="R32">
            <v>7.16</v>
          </cell>
          <cell r="S32">
            <v>8.6776148807815296</v>
          </cell>
          <cell r="T32">
            <v>11.34215223167652</v>
          </cell>
          <cell r="U32">
            <v>14.292702283768019</v>
          </cell>
          <cell r="V32">
            <v>17.456274863339797</v>
          </cell>
          <cell r="W32">
            <v>19.873171453290166</v>
          </cell>
          <cell r="X32">
            <v>22.439396740780431</v>
          </cell>
          <cell r="Y32">
            <v>25.211488245357458</v>
          </cell>
          <cell r="Z32">
            <v>28.213557633574347</v>
          </cell>
          <cell r="AA32">
            <v>31.467907525000999</v>
          </cell>
          <cell r="AB32">
            <v>34.999979204630854</v>
          </cell>
          <cell r="AC32">
            <v>38.829591067805801</v>
          </cell>
          <cell r="AD32">
            <v>42.987487996055847</v>
          </cell>
          <cell r="AE32">
            <v>47.512640350266118</v>
          </cell>
          <cell r="AF32">
            <v>52.442958292787424</v>
          </cell>
        </row>
        <row r="33">
          <cell r="A33" t="str">
            <v xml:space="preserve">   Restructuring operations</v>
          </cell>
          <cell r="B33" t="str">
            <v xml:space="preserve">   Operations de restructuration</v>
          </cell>
          <cell r="C33">
            <v>0</v>
          </cell>
          <cell r="D33">
            <v>0</v>
          </cell>
          <cell r="E33">
            <v>0</v>
          </cell>
          <cell r="F33">
            <v>0</v>
          </cell>
          <cell r="G33">
            <v>0</v>
          </cell>
          <cell r="H33">
            <v>-10.35</v>
          </cell>
          <cell r="I33">
            <v>-0.8</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A34" t="str">
            <v>Solde primaire</v>
          </cell>
          <cell r="B34" t="str">
            <v>Solde primaire</v>
          </cell>
          <cell r="C34">
            <v>3.6898000000000053</v>
          </cell>
          <cell r="D34">
            <v>-4.1541869981350246</v>
          </cell>
          <cell r="E34">
            <v>-0.95954687160331176</v>
          </cell>
          <cell r="F34">
            <v>3.8000000000007361E-2</v>
          </cell>
          <cell r="G34">
            <v>-8.5168999999999997</v>
          </cell>
          <cell r="H34">
            <v>-15.782999999999998</v>
          </cell>
          <cell r="I34">
            <v>-16.716000000000012</v>
          </cell>
          <cell r="J34">
            <v>-14.650999999999996</v>
          </cell>
          <cell r="K34">
            <v>-16.342299999999994</v>
          </cell>
          <cell r="L34">
            <v>-0.25171000000000276</v>
          </cell>
          <cell r="M34">
            <v>-5.6472916666666677</v>
          </cell>
          <cell r="N34">
            <v>-2.7248666020000059</v>
          </cell>
          <cell r="O34">
            <v>3.8179776019999778</v>
          </cell>
          <cell r="P34">
            <v>-2.4640000000000057</v>
          </cell>
          <cell r="Q34">
            <v>-1.3539999999999921</v>
          </cell>
          <cell r="R34">
            <v>5.3799999999999741</v>
          </cell>
          <cell r="S34">
            <v>10.731338521182806</v>
          </cell>
          <cell r="T34">
            <v>15.839908435693111</v>
          </cell>
          <cell r="U34">
            <v>18.997616975995555</v>
          </cell>
          <cell r="V34">
            <v>21.286146069796132</v>
          </cell>
          <cell r="W34">
            <v>23.942258150602953</v>
          </cell>
          <cell r="X34">
            <v>28.201732329851779</v>
          </cell>
          <cell r="Y34">
            <v>31.653539403845812</v>
          </cell>
          <cell r="Z34">
            <v>34.280106443231254</v>
          </cell>
          <cell r="AA34">
            <v>36.715198004092166</v>
          </cell>
          <cell r="AB34">
            <v>38.936138815124991</v>
          </cell>
          <cell r="AC34">
            <v>40.55885913586576</v>
          </cell>
          <cell r="AD34">
            <v>41.521809936478235</v>
          </cell>
          <cell r="AE34">
            <v>43.404111598666489</v>
          </cell>
          <cell r="AF34">
            <v>44.941995660089148</v>
          </cell>
        </row>
        <row r="35">
          <cell r="A35" t="str">
            <v>Overall balance, commitments basis</v>
          </cell>
          <cell r="B35" t="str">
            <v>Solde global, base ordonnancement (déficit -)</v>
          </cell>
          <cell r="C35">
            <v>-39.000199999999992</v>
          </cell>
          <cell r="D35">
            <v>-47.1</v>
          </cell>
          <cell r="E35">
            <v>-44.9</v>
          </cell>
          <cell r="F35">
            <v>-39.082670234401093</v>
          </cell>
          <cell r="G35">
            <v>-46.720021651984638</v>
          </cell>
          <cell r="H35">
            <v>-54.758369888772428</v>
          </cell>
          <cell r="I35">
            <v>-55.58128145050577</v>
          </cell>
          <cell r="J35">
            <v>-49.643693456662788</v>
          </cell>
          <cell r="K35">
            <v>-70.500089147663516</v>
          </cell>
          <cell r="L35">
            <v>-77.632361348461004</v>
          </cell>
          <cell r="M35">
            <v>-40.187430428085896</v>
          </cell>
          <cell r="N35">
            <v>-46.588955380205014</v>
          </cell>
          <cell r="O35">
            <v>-66.14581592459578</v>
          </cell>
          <cell r="P35">
            <v>-69.827558658943232</v>
          </cell>
          <cell r="Q35">
            <v>-59.186408555141682</v>
          </cell>
          <cell r="R35">
            <v>-71.1602006244904</v>
          </cell>
          <cell r="S35">
            <v>-71.260665318318146</v>
          </cell>
          <cell r="T35">
            <v>-70.481739323318692</v>
          </cell>
          <cell r="U35">
            <v>-71.98036465507289</v>
          </cell>
          <cell r="V35">
            <v>-74.380237351198986</v>
          </cell>
          <cell r="W35">
            <v>-74.303964837331989</v>
          </cell>
          <cell r="X35">
            <v>-72.618237904763703</v>
          </cell>
          <cell r="Y35">
            <v>-71.959160773963589</v>
          </cell>
          <cell r="Z35">
            <v>-72.376411029140826</v>
          </cell>
          <cell r="AA35">
            <v>-73.174725883388305</v>
          </cell>
          <cell r="AB35">
            <v>-74.47722515810392</v>
          </cell>
          <cell r="AC35">
            <v>-76.67060031631479</v>
          </cell>
          <cell r="AD35">
            <v>-79.760001366067911</v>
          </cell>
          <cell r="AE35">
            <v>-82.266181177572832</v>
          </cell>
          <cell r="AF35">
            <v>-85.500348602668339</v>
          </cell>
        </row>
        <row r="36">
          <cell r="A36" t="str">
            <v>Overall balance (cash basis)</v>
          </cell>
          <cell r="B36" t="str">
            <v>Overall balance (cash basis)</v>
          </cell>
          <cell r="C36">
            <v>-39.505553480419998</v>
          </cell>
          <cell r="D36">
            <v>-52.306336606330007</v>
          </cell>
          <cell r="E36">
            <v>-53.030037572438999</v>
          </cell>
          <cell r="F36">
            <v>-39.167467947725001</v>
          </cell>
          <cell r="G36">
            <v>-45.480383499920634</v>
          </cell>
          <cell r="H36">
            <v>-46.866484448922719</v>
          </cell>
          <cell r="I36">
            <v>-40.185459664697035</v>
          </cell>
          <cell r="J36">
            <v>-4.4412780685159916</v>
          </cell>
          <cell r="K36">
            <v>-82.500244143711555</v>
          </cell>
          <cell r="L36">
            <v>-52.566072466167</v>
          </cell>
          <cell r="M36">
            <v>-62.087579292841042</v>
          </cell>
          <cell r="N36">
            <v>-26.014765577125008</v>
          </cell>
          <cell r="O36">
            <v>-136.21834157886093</v>
          </cell>
          <cell r="P36">
            <v>-72.821620197683487</v>
          </cell>
          <cell r="Q36">
            <v>-62.053141076793295</v>
          </cell>
          <cell r="R36">
            <v>-107.96116434909381</v>
          </cell>
          <cell r="S36">
            <v>-72.760665318318146</v>
          </cell>
          <cell r="T36">
            <v>-71.981739323318692</v>
          </cell>
          <cell r="U36">
            <v>-73.48036465507289</v>
          </cell>
          <cell r="V36">
            <v>-75.880237351198986</v>
          </cell>
          <cell r="W36">
            <v>-74.303964837331989</v>
          </cell>
          <cell r="X36">
            <v>-72.618237904763703</v>
          </cell>
          <cell r="Y36">
            <v>-71.959160773963589</v>
          </cell>
          <cell r="Z36">
            <v>-72.376411029140826</v>
          </cell>
          <cell r="AA36">
            <v>-73.174725883388305</v>
          </cell>
          <cell r="AB36">
            <v>-74.47722515810392</v>
          </cell>
          <cell r="AC36">
            <v>-76.67060031631479</v>
          </cell>
          <cell r="AD36">
            <v>-79.760001366067911</v>
          </cell>
          <cell r="AE36">
            <v>-82.266181177572832</v>
          </cell>
          <cell r="AF36">
            <v>-85.500348602668339</v>
          </cell>
        </row>
        <row r="37">
          <cell r="A37" t="str">
            <v>Financing (net)</v>
          </cell>
          <cell r="B37" t="str">
            <v>Financements (nets)</v>
          </cell>
          <cell r="C37">
            <v>30.075553480419998</v>
          </cell>
          <cell r="D37">
            <v>35.216336606330003</v>
          </cell>
          <cell r="E37">
            <v>30.974037572438998</v>
          </cell>
          <cell r="F37">
            <v>19.887467947725</v>
          </cell>
          <cell r="G37">
            <v>27.78138349992064</v>
          </cell>
          <cell r="H37">
            <v>36.366484448922719</v>
          </cell>
          <cell r="I37">
            <v>23.685459664697039</v>
          </cell>
          <cell r="J37">
            <v>-2.5417219314840054</v>
          </cell>
          <cell r="K37">
            <v>37.701694080341923</v>
          </cell>
          <cell r="L37">
            <v>47.743872466166998</v>
          </cell>
          <cell r="M37">
            <v>43.063579292841041</v>
          </cell>
          <cell r="N37">
            <v>21.636765577125008</v>
          </cell>
          <cell r="O37">
            <v>54.798384606659894</v>
          </cell>
          <cell r="P37">
            <v>47.879807997483155</v>
          </cell>
          <cell r="Q37">
            <v>39.23608631381174</v>
          </cell>
          <cell r="R37">
            <v>50.792090677890663</v>
          </cell>
          <cell r="S37">
            <v>52.252733433569688</v>
          </cell>
          <cell r="T37">
            <v>55.639359212601192</v>
          </cell>
          <cell r="U37">
            <v>57.879419940409484</v>
          </cell>
          <cell r="V37">
            <v>63.689013480446377</v>
          </cell>
          <cell r="W37">
            <v>64.992656781801273</v>
          </cell>
          <cell r="X37">
            <v>62.777468911225348</v>
          </cell>
          <cell r="Y37">
            <v>62.93399776731286</v>
          </cell>
          <cell r="Z37">
            <v>65.069760823843552</v>
          </cell>
          <cell r="AA37">
            <v>67.499413567830629</v>
          </cell>
          <cell r="AB37">
            <v>68.319217810367178</v>
          </cell>
          <cell r="AC37">
            <v>73.807867454565425</v>
          </cell>
          <cell r="AD37">
            <v>77.45018249784988</v>
          </cell>
          <cell r="AE37">
            <v>80.017261650273895</v>
          </cell>
          <cell r="AF37">
            <v>83.463831460610436</v>
          </cell>
        </row>
        <row r="38">
          <cell r="A38" t="str">
            <v xml:space="preserve">  External (net)</v>
          </cell>
          <cell r="B38" t="str">
            <v xml:space="preserve">  Extérieurs (nets)</v>
          </cell>
          <cell r="C38">
            <v>30.65</v>
          </cell>
          <cell r="D38">
            <v>25.72</v>
          </cell>
          <cell r="E38">
            <v>18.47</v>
          </cell>
          <cell r="F38">
            <v>20.9</v>
          </cell>
          <cell r="G38">
            <v>21.9</v>
          </cell>
          <cell r="H38">
            <v>24.6</v>
          </cell>
          <cell r="I38">
            <v>24.807000000000002</v>
          </cell>
          <cell r="J38">
            <v>20.547999999999998</v>
          </cell>
          <cell r="K38">
            <v>34.07</v>
          </cell>
          <cell r="L38">
            <v>52.852000000000004</v>
          </cell>
          <cell r="M38">
            <v>12.289575000000001</v>
          </cell>
          <cell r="N38">
            <v>24.04</v>
          </cell>
          <cell r="O38">
            <v>51.288416329349943</v>
          </cell>
          <cell r="P38">
            <v>44.595159042448152</v>
          </cell>
          <cell r="Q38">
            <v>30.454410299846685</v>
          </cell>
          <cell r="R38">
            <v>51.764984138890668</v>
          </cell>
          <cell r="S38">
            <v>53.70474627956969</v>
          </cell>
          <cell r="T38">
            <v>57.135424953601188</v>
          </cell>
          <cell r="U38">
            <v>60.915736258683296</v>
          </cell>
          <cell r="V38">
            <v>68.259681575171115</v>
          </cell>
          <cell r="W38">
            <v>69.604769355590136</v>
          </cell>
          <cell r="X38">
            <v>69.364467599534692</v>
          </cell>
          <cell r="Y38">
            <v>69.520996455622196</v>
          </cell>
          <cell r="Z38">
            <v>70.16853928918141</v>
          </cell>
          <cell r="AA38">
            <v>71.110706708351103</v>
          </cell>
          <cell r="AB38">
            <v>71.930510950887651</v>
          </cell>
          <cell r="AC38">
            <v>73.808093160386704</v>
          </cell>
          <cell r="AD38">
            <v>77.45018249784988</v>
          </cell>
          <cell r="AE38">
            <v>80.017261650273895</v>
          </cell>
          <cell r="AF38">
            <v>83.463831460610436</v>
          </cell>
        </row>
        <row r="39">
          <cell r="A39" t="str">
            <v xml:space="preserve">    Projects</v>
          </cell>
          <cell r="B39" t="str">
            <v xml:space="preserve">    Projets</v>
          </cell>
          <cell r="C39">
            <v>36.5</v>
          </cell>
          <cell r="D39">
            <v>32.5</v>
          </cell>
          <cell r="E39">
            <v>28</v>
          </cell>
          <cell r="F39">
            <v>29.3</v>
          </cell>
          <cell r="G39">
            <v>28.8</v>
          </cell>
          <cell r="H39">
            <v>30.2</v>
          </cell>
          <cell r="I39">
            <v>30.407</v>
          </cell>
          <cell r="J39">
            <v>26.847999999999999</v>
          </cell>
          <cell r="K39">
            <v>43.03</v>
          </cell>
          <cell r="L39">
            <v>64.652000000000001</v>
          </cell>
          <cell r="M39">
            <v>24.139575000000001</v>
          </cell>
          <cell r="N39">
            <v>36.04</v>
          </cell>
          <cell r="O39">
            <v>61.655000000000001</v>
          </cell>
          <cell r="P39">
            <v>58.286999999999999</v>
          </cell>
          <cell r="Q39">
            <v>46.314000000000007</v>
          </cell>
          <cell r="R39">
            <v>66.811000000000007</v>
          </cell>
          <cell r="S39">
            <v>72.640939636856814</v>
          </cell>
          <cell r="T39">
            <v>76.805476987751817</v>
          </cell>
          <cell r="U39">
            <v>81.256027039843303</v>
          </cell>
          <cell r="V39">
            <v>85.919599619415081</v>
          </cell>
          <cell r="W39">
            <v>88.33649620936545</v>
          </cell>
          <cell r="X39">
            <v>90.902721496855719</v>
          </cell>
          <cell r="Y39">
            <v>93.674813001432739</v>
          </cell>
          <cell r="Z39">
            <v>96.67688238964962</v>
          </cell>
          <cell r="AA39">
            <v>99.931232281076277</v>
          </cell>
          <cell r="AB39">
            <v>103.46330396070613</v>
          </cell>
          <cell r="AC39">
            <v>107.29291582388109</v>
          </cell>
          <cell r="AD39">
            <v>111.45081275213113</v>
          </cell>
          <cell r="AE39">
            <v>115.97596510634139</v>
          </cell>
          <cell r="AF39">
            <v>120.9062830488627</v>
          </cell>
        </row>
        <row r="40">
          <cell r="A40" t="str">
            <v xml:space="preserve">      Grants</v>
          </cell>
          <cell r="B40" t="str">
            <v xml:space="preserve">      Dons</v>
          </cell>
          <cell r="C40">
            <v>19.600000000000001</v>
          </cell>
          <cell r="D40">
            <v>21.5</v>
          </cell>
          <cell r="E40">
            <v>22.3</v>
          </cell>
          <cell r="F40">
            <v>19.3</v>
          </cell>
          <cell r="G40">
            <v>16.899999999999999</v>
          </cell>
          <cell r="H40">
            <v>18.2</v>
          </cell>
          <cell r="I40">
            <v>21.824999999999999</v>
          </cell>
          <cell r="J40">
            <v>19.448</v>
          </cell>
          <cell r="K40">
            <v>23.25</v>
          </cell>
          <cell r="L40">
            <v>49.435000000000002</v>
          </cell>
          <cell r="M40">
            <v>21.266491666666667</v>
          </cell>
          <cell r="N40">
            <v>33.340000000000003</v>
          </cell>
          <cell r="O40">
            <v>61.113999999999997</v>
          </cell>
          <cell r="P40">
            <v>56.935000000000002</v>
          </cell>
          <cell r="Q40">
            <v>45.614000000000004</v>
          </cell>
          <cell r="R40">
            <v>59.651000000000003</v>
          </cell>
          <cell r="S40">
            <v>63.963324756075288</v>
          </cell>
          <cell r="T40">
            <v>65.463324756075295</v>
          </cell>
          <cell r="U40">
            <v>66.963324756075281</v>
          </cell>
          <cell r="V40">
            <v>68.463324756075281</v>
          </cell>
          <cell r="W40">
            <v>68.463324756075281</v>
          </cell>
          <cell r="X40">
            <v>68.463324756075281</v>
          </cell>
          <cell r="Y40">
            <v>68.463324756075281</v>
          </cell>
          <cell r="Z40">
            <v>68.463324756075281</v>
          </cell>
          <cell r="AA40">
            <v>68.463324756075281</v>
          </cell>
          <cell r="AB40">
            <v>68.463324756075281</v>
          </cell>
          <cell r="AC40">
            <v>68.463324756075281</v>
          </cell>
          <cell r="AD40">
            <v>68.463324756075281</v>
          </cell>
          <cell r="AE40">
            <v>68.463324756075281</v>
          </cell>
          <cell r="AF40">
            <v>68.463324756075281</v>
          </cell>
        </row>
        <row r="41">
          <cell r="A41" t="str">
            <v xml:space="preserve">      Loans</v>
          </cell>
          <cell r="B41" t="str">
            <v xml:space="preserve">      Projets</v>
          </cell>
          <cell r="C41">
            <v>16.899999999999999</v>
          </cell>
          <cell r="D41">
            <v>11</v>
          </cell>
          <cell r="E41">
            <v>5.7</v>
          </cell>
          <cell r="F41">
            <v>10</v>
          </cell>
          <cell r="G41">
            <v>11.9</v>
          </cell>
          <cell r="H41">
            <v>12</v>
          </cell>
          <cell r="I41">
            <v>8.5820000000000007</v>
          </cell>
          <cell r="J41">
            <v>7.4</v>
          </cell>
          <cell r="K41">
            <v>19.78</v>
          </cell>
          <cell r="L41">
            <v>15.217000000000001</v>
          </cell>
          <cell r="M41">
            <v>2.8730833333333332</v>
          </cell>
          <cell r="N41">
            <v>2.7</v>
          </cell>
          <cell r="O41">
            <v>0.54100000000000004</v>
          </cell>
          <cell r="P41">
            <v>1.3520000000000001</v>
          </cell>
          <cell r="Q41">
            <v>0.7</v>
          </cell>
          <cell r="R41">
            <v>7.16</v>
          </cell>
          <cell r="S41">
            <v>8.6776148807815296</v>
          </cell>
          <cell r="T41">
            <v>11.34215223167652</v>
          </cell>
          <cell r="U41">
            <v>14.292702283768019</v>
          </cell>
          <cell r="V41">
            <v>17.456274863339797</v>
          </cell>
          <cell r="W41">
            <v>19.873171453290166</v>
          </cell>
          <cell r="X41">
            <v>22.439396740780431</v>
          </cell>
          <cell r="Y41">
            <v>25.211488245357458</v>
          </cell>
          <cell r="Z41">
            <v>28.213557633574347</v>
          </cell>
          <cell r="AA41">
            <v>31.467907525000999</v>
          </cell>
          <cell r="AB41">
            <v>34.999979204630854</v>
          </cell>
          <cell r="AC41">
            <v>38.829591067805801</v>
          </cell>
          <cell r="AD41">
            <v>42.987487996055847</v>
          </cell>
          <cell r="AE41">
            <v>47.512640350266118</v>
          </cell>
          <cell r="AF41">
            <v>52.442958292787424</v>
          </cell>
        </row>
        <row r="42">
          <cell r="A42" t="str">
            <v xml:space="preserve">    Amortisation</v>
          </cell>
          <cell r="B42" t="str">
            <v xml:space="preserve">    Amortissements</v>
          </cell>
          <cell r="C42">
            <v>-5.85</v>
          </cell>
          <cell r="D42">
            <v>-6.78</v>
          </cell>
          <cell r="E42">
            <v>-9.5299999999999994</v>
          </cell>
          <cell r="F42">
            <v>-8.4</v>
          </cell>
          <cell r="G42">
            <v>-6.9</v>
          </cell>
          <cell r="H42">
            <v>-5.6</v>
          </cell>
          <cell r="I42">
            <v>-5.6</v>
          </cell>
          <cell r="J42">
            <v>-6.3</v>
          </cell>
          <cell r="K42">
            <v>-8.9600000000000009</v>
          </cell>
          <cell r="L42">
            <v>-11.8</v>
          </cell>
          <cell r="M42">
            <v>-11.85</v>
          </cell>
          <cell r="N42">
            <v>-12</v>
          </cell>
          <cell r="O42">
            <v>-10.366583670650055</v>
          </cell>
          <cell r="P42">
            <v>-13.691840957551847</v>
          </cell>
          <cell r="Q42">
            <v>-15.859589700153322</v>
          </cell>
          <cell r="R42">
            <v>-15.046015861109337</v>
          </cell>
          <cell r="S42">
            <v>-18.936193357287124</v>
          </cell>
          <cell r="T42">
            <v>-19.670052034150626</v>
          </cell>
          <cell r="U42">
            <v>-20.340290781160007</v>
          </cell>
          <cell r="V42">
            <v>-17.659918044243966</v>
          </cell>
          <cell r="W42">
            <v>-18.73172685377531</v>
          </cell>
          <cell r="X42">
            <v>-21.538253897321027</v>
          </cell>
          <cell r="Y42">
            <v>-24.153816545810539</v>
          </cell>
          <cell r="Z42">
            <v>-26.508343100468217</v>
          </cell>
          <cell r="AA42">
            <v>-28.820525572725174</v>
          </cell>
          <cell r="AB42">
            <v>-31.532793009818484</v>
          </cell>
          <cell r="AC42">
            <v>-33.484822663494384</v>
          </cell>
          <cell r="AD42">
            <v>-34.000630254281248</v>
          </cell>
          <cell r="AE42">
            <v>-35.958703456067497</v>
          </cell>
          <cell r="AF42">
            <v>-37.442451588252268</v>
          </cell>
        </row>
        <row r="43">
          <cell r="A43" t="str">
            <v xml:space="preserve">    Debt relief</v>
          </cell>
          <cell r="B43" t="str">
            <v xml:space="preserve">  Allégements de dette extérieure</v>
          </cell>
          <cell r="C43">
            <v>3.04</v>
          </cell>
          <cell r="D43">
            <v>2.4700000000000002</v>
          </cell>
          <cell r="E43">
            <v>6.82</v>
          </cell>
          <cell r="F43">
            <v>2.2599999999999998</v>
          </cell>
          <cell r="G43">
            <v>1.6990000000000001</v>
          </cell>
          <cell r="H43">
            <v>0</v>
          </cell>
          <cell r="I43">
            <v>0</v>
          </cell>
          <cell r="J43">
            <v>0</v>
          </cell>
          <cell r="K43">
            <v>23.139650063369633</v>
          </cell>
          <cell r="L43">
            <v>3.7831999999999999</v>
          </cell>
          <cell r="M43">
            <v>3.7</v>
          </cell>
          <cell r="N43">
            <v>0</v>
          </cell>
          <cell r="O43">
            <v>76.418956972201045</v>
          </cell>
          <cell r="P43">
            <v>15.070812200200329</v>
          </cell>
          <cell r="Q43">
            <v>12.904193147105037</v>
          </cell>
          <cell r="R43">
            <v>6.251587536423485</v>
          </cell>
          <cell r="S43">
            <v>0</v>
          </cell>
          <cell r="T43">
            <v>0</v>
          </cell>
          <cell r="U43">
            <v>0</v>
          </cell>
          <cell r="V43">
            <v>0</v>
          </cell>
          <cell r="W43">
            <v>0</v>
          </cell>
          <cell r="X43">
            <v>0</v>
          </cell>
          <cell r="Y43">
            <v>0</v>
          </cell>
          <cell r="Z43">
            <v>0</v>
          </cell>
          <cell r="AA43">
            <v>0</v>
          </cell>
          <cell r="AB43">
            <v>0</v>
          </cell>
          <cell r="AC43">
            <v>0</v>
          </cell>
          <cell r="AD43">
            <v>0</v>
          </cell>
          <cell r="AE43">
            <v>0</v>
          </cell>
          <cell r="AF43">
            <v>0</v>
          </cell>
        </row>
        <row r="44">
          <cell r="A44" t="str">
            <v xml:space="preserve">  Domestic (net)</v>
          </cell>
          <cell r="B44" t="str">
            <v xml:space="preserve">  Intérieurs (nets)</v>
          </cell>
          <cell r="C44">
            <v>-0.57444651958000015</v>
          </cell>
          <cell r="D44">
            <v>9.4963366063300008</v>
          </cell>
          <cell r="E44">
            <v>12.504037572439</v>
          </cell>
          <cell r="F44">
            <v>-1.0125320522750005</v>
          </cell>
          <cell r="G44">
            <v>5.8813834999206414</v>
          </cell>
          <cell r="H44">
            <v>11.766484448922714</v>
          </cell>
          <cell r="I44">
            <v>-1.1215403353029647</v>
          </cell>
          <cell r="J44">
            <v>-23.089721931484004</v>
          </cell>
          <cell r="K44">
            <v>3.6316940803419206</v>
          </cell>
          <cell r="L44">
            <v>-5.1081275338330041</v>
          </cell>
          <cell r="M44">
            <v>30.774004292841038</v>
          </cell>
          <cell r="N44">
            <v>-2.4032344228749976</v>
          </cell>
          <cell r="O44">
            <v>3.5099682773099534</v>
          </cell>
          <cell r="P44">
            <v>3.2846489550350042</v>
          </cell>
          <cell r="Q44">
            <v>8.7816760139650523</v>
          </cell>
          <cell r="R44">
            <v>-0.9728934610000024</v>
          </cell>
          <cell r="S44">
            <v>-1.4520128460000024</v>
          </cell>
          <cell r="T44">
            <v>-1.4960657409999953</v>
          </cell>
          <cell r="U44">
            <v>-3.0363163182738147</v>
          </cell>
          <cell r="V44">
            <v>-4.5706680947247387</v>
          </cell>
          <cell r="W44">
            <v>-4.6121125737888633</v>
          </cell>
          <cell r="X44">
            <v>-6.5869986883093423</v>
          </cell>
          <cell r="Y44">
            <v>-6.5869986883093352</v>
          </cell>
          <cell r="Z44">
            <v>-5.0987784653378512</v>
          </cell>
          <cell r="AA44">
            <v>-3.611293140520468</v>
          </cell>
          <cell r="AB44">
            <v>-3.6112931405204716</v>
          </cell>
          <cell r="AC44">
            <v>-2.2570582127912076E-4</v>
          </cell>
          <cell r="AD44">
            <v>0</v>
          </cell>
          <cell r="AE44">
            <v>0</v>
          </cell>
          <cell r="AF44">
            <v>0</v>
          </cell>
        </row>
        <row r="45">
          <cell r="A45" t="str">
            <v xml:space="preserve">    Banking system (net)</v>
          </cell>
          <cell r="B45" t="str">
            <v xml:space="preserve">    Système bancaire (net)</v>
          </cell>
          <cell r="C45">
            <v>0.90535348041999986</v>
          </cell>
          <cell r="D45">
            <v>0.66333660633000147</v>
          </cell>
          <cell r="E45">
            <v>-2.7569624275609987</v>
          </cell>
          <cell r="F45">
            <v>-2.2667813998790005</v>
          </cell>
          <cell r="G45">
            <v>1.5190949798400009</v>
          </cell>
          <cell r="H45">
            <v>13.262376339342998</v>
          </cell>
          <cell r="I45">
            <v>0.38231259224999925</v>
          </cell>
          <cell r="J45">
            <v>0.67499999999999805</v>
          </cell>
          <cell r="K45">
            <v>3.6316940803419206</v>
          </cell>
          <cell r="L45">
            <v>-5.1081275338330041</v>
          </cell>
          <cell r="M45">
            <v>-4.5207239151589569</v>
          </cell>
          <cell r="N45">
            <v>-1.4133656388749973</v>
          </cell>
          <cell r="O45">
            <v>1.8297558373099532</v>
          </cell>
          <cell r="P45">
            <v>4.3352595860350043</v>
          </cell>
          <cell r="Q45">
            <v>6.8816760139650519</v>
          </cell>
          <cell r="R45">
            <v>-2.5228934610000024</v>
          </cell>
          <cell r="S45">
            <v>-1.4520128460000024</v>
          </cell>
          <cell r="T45">
            <v>-1.4960657409999953</v>
          </cell>
          <cell r="U45">
            <v>-3.0363163182738147</v>
          </cell>
          <cell r="V45">
            <v>-4.5706680947247387</v>
          </cell>
          <cell r="W45">
            <v>-4.6121125737888633</v>
          </cell>
          <cell r="X45">
            <v>-6.5869986883093423</v>
          </cell>
          <cell r="Y45">
            <v>-6.5869986883093352</v>
          </cell>
          <cell r="Z45">
            <v>-5.0987784653378512</v>
          </cell>
          <cell r="AA45">
            <v>-3.611293140520468</v>
          </cell>
          <cell r="AB45">
            <v>-3.6112931405204716</v>
          </cell>
          <cell r="AC45">
            <v>-2.2570582127912076E-4</v>
          </cell>
          <cell r="AD45">
            <v>0</v>
          </cell>
          <cell r="AE45">
            <v>0</v>
          </cell>
          <cell r="AF45">
            <v>0</v>
          </cell>
        </row>
        <row r="46">
          <cell r="A46" t="str">
            <v xml:space="preserve">       Central Bank</v>
          </cell>
          <cell r="C46">
            <v>0.47535348041999992</v>
          </cell>
          <cell r="D46">
            <v>1.6463366063300013</v>
          </cell>
          <cell r="E46">
            <v>-1.6279624275609987</v>
          </cell>
          <cell r="F46">
            <v>-0.1127813998790006</v>
          </cell>
          <cell r="G46">
            <v>-1.0819050201599991</v>
          </cell>
          <cell r="H46">
            <v>11.495376339342998</v>
          </cell>
          <cell r="I46">
            <v>0.33731259224999932</v>
          </cell>
          <cell r="J46">
            <v>-1.5018308827823621</v>
          </cell>
          <cell r="K46">
            <v>4.8596940803419209</v>
          </cell>
          <cell r="L46">
            <v>-3.3631275338330044</v>
          </cell>
          <cell r="M46">
            <v>-2.6577239151589573</v>
          </cell>
          <cell r="N46">
            <v>-2.8983656388749974</v>
          </cell>
          <cell r="O46">
            <v>0.21975583730995307</v>
          </cell>
          <cell r="P46">
            <v>4.4612595860350037</v>
          </cell>
          <cell r="Q46">
            <v>1.4406760139650521</v>
          </cell>
          <cell r="R46">
            <v>-0.52289346100000245</v>
          </cell>
          <cell r="S46">
            <v>-1.4520128460000024</v>
          </cell>
          <cell r="T46">
            <v>-1.4960657409999953</v>
          </cell>
          <cell r="U46">
            <v>-3.0363163182738147</v>
          </cell>
          <cell r="V46">
            <v>-4.5706680947247387</v>
          </cell>
          <cell r="W46">
            <v>-4.6121125737888633</v>
          </cell>
          <cell r="X46">
            <v>-6.5869986883093423</v>
          </cell>
          <cell r="Y46">
            <v>-6.5869986883093352</v>
          </cell>
          <cell r="Z46">
            <v>-5.0987784653378512</v>
          </cell>
          <cell r="AA46">
            <v>-3.611293140520468</v>
          </cell>
          <cell r="AB46">
            <v>-3.6112931405204716</v>
          </cell>
          <cell r="AC46">
            <v>-2.2570582127912076E-4</v>
          </cell>
          <cell r="AD46">
            <v>0</v>
          </cell>
          <cell r="AE46">
            <v>0</v>
          </cell>
          <cell r="AF46">
            <v>0</v>
          </cell>
        </row>
        <row r="47">
          <cell r="A47" t="str">
            <v xml:space="preserve">    Non Banking system </v>
          </cell>
          <cell r="B47" t="str">
            <v xml:space="preserve">    Non Banking system </v>
          </cell>
          <cell r="C47">
            <v>-1.4798</v>
          </cell>
          <cell r="D47">
            <v>8.8330000000000002</v>
          </cell>
          <cell r="E47">
            <v>15.260999999999999</v>
          </cell>
          <cell r="F47">
            <v>1.254249347604</v>
          </cell>
          <cell r="G47">
            <v>4.3622885200806403</v>
          </cell>
          <cell r="H47">
            <v>-1.4958918904202829</v>
          </cell>
          <cell r="I47">
            <v>-1.503852927552964</v>
          </cell>
          <cell r="J47">
            <v>-23.764721931484001</v>
          </cell>
          <cell r="K47">
            <v>0</v>
          </cell>
          <cell r="L47">
            <v>0</v>
          </cell>
          <cell r="M47">
            <v>35.294728207999995</v>
          </cell>
          <cell r="N47">
            <v>-0.989868784</v>
          </cell>
          <cell r="O47">
            <v>1.68021244</v>
          </cell>
          <cell r="P47">
            <v>-1.0506106310000001</v>
          </cell>
          <cell r="Q47">
            <v>1.9</v>
          </cell>
          <cell r="R47">
            <v>1.55</v>
          </cell>
          <cell r="S47">
            <v>0</v>
          </cell>
          <cell r="T47">
            <v>0</v>
          </cell>
          <cell r="U47">
            <v>0</v>
          </cell>
          <cell r="V47">
            <v>0</v>
          </cell>
          <cell r="W47">
            <v>0</v>
          </cell>
          <cell r="X47">
            <v>0</v>
          </cell>
          <cell r="Y47">
            <v>0</v>
          </cell>
          <cell r="Z47">
            <v>0</v>
          </cell>
          <cell r="AA47">
            <v>0</v>
          </cell>
          <cell r="AB47">
            <v>0</v>
          </cell>
          <cell r="AC47">
            <v>0</v>
          </cell>
          <cell r="AD47">
            <v>0</v>
          </cell>
          <cell r="AE47">
            <v>0</v>
          </cell>
          <cell r="AF47">
            <v>0</v>
          </cell>
        </row>
        <row r="48">
          <cell r="A48" t="str">
            <v xml:space="preserve"> Change in domestic arrears</v>
          </cell>
          <cell r="B48" t="str">
            <v>Variation des arrieres interieurs</v>
          </cell>
          <cell r="C48">
            <v>-1.6353534804200081</v>
          </cell>
          <cell r="D48">
            <v>-9.6263366063300069</v>
          </cell>
          <cell r="E48">
            <v>-9.7600375724390034</v>
          </cell>
          <cell r="F48">
            <v>-5.8907364769788657</v>
          </cell>
          <cell r="G48">
            <v>-2.9235432459226303</v>
          </cell>
          <cell r="H48">
            <v>-0.31905984750000727</v>
          </cell>
          <cell r="I48">
            <v>9.2566874077500003</v>
          </cell>
          <cell r="J48">
            <v>36.009162363468008</v>
          </cell>
          <cell r="K48">
            <v>1.8838036568995022</v>
          </cell>
          <cell r="L48">
            <v>12.952247824113627</v>
          </cell>
          <cell r="M48">
            <v>-34.881140536506045</v>
          </cell>
          <cell r="N48">
            <v>4.3382964905800065</v>
          </cell>
          <cell r="O48">
            <v>-2.7890256146188932</v>
          </cell>
          <cell r="P48">
            <v>-3.5238008127942493</v>
          </cell>
          <cell r="Q48">
            <v>-8.74</v>
          </cell>
          <cell r="R48">
            <v>-11.564</v>
          </cell>
          <cell r="S48">
            <v>-1.5</v>
          </cell>
          <cell r="T48">
            <v>-1.5</v>
          </cell>
          <cell r="U48">
            <v>-1.5</v>
          </cell>
          <cell r="V48">
            <v>-1.5</v>
          </cell>
          <cell r="W48">
            <v>0</v>
          </cell>
          <cell r="X48">
            <v>0</v>
          </cell>
          <cell r="Y48">
            <v>0</v>
          </cell>
          <cell r="Z48">
            <v>0</v>
          </cell>
          <cell r="AA48">
            <v>0</v>
          </cell>
          <cell r="AB48">
            <v>0</v>
          </cell>
          <cell r="AC48">
            <v>0</v>
          </cell>
          <cell r="AD48">
            <v>0</v>
          </cell>
          <cell r="AE48">
            <v>0</v>
          </cell>
          <cell r="AF48">
            <v>0</v>
          </cell>
        </row>
        <row r="49">
          <cell r="A49" t="str">
            <v xml:space="preserve"> Change in external arrears</v>
          </cell>
          <cell r="B49" t="str">
            <v xml:space="preserve">  Change in external arrears</v>
          </cell>
          <cell r="C49">
            <v>1.1299999999999999</v>
          </cell>
          <cell r="D49">
            <v>4.42</v>
          </cell>
          <cell r="E49">
            <v>1.63</v>
          </cell>
          <cell r="F49">
            <v>5.80593876365496</v>
          </cell>
          <cell r="G49">
            <v>4.1631813979866301</v>
          </cell>
          <cell r="H49">
            <v>8.2109452873497126</v>
          </cell>
          <cell r="I49">
            <v>6.1391343780587366</v>
          </cell>
          <cell r="J49">
            <v>9.1932530246787891</v>
          </cell>
          <cell r="K49">
            <v>-13.883958652947538</v>
          </cell>
          <cell r="L49">
            <v>12.114041058180376</v>
          </cell>
          <cell r="M49">
            <v>12.980991671750896</v>
          </cell>
          <cell r="N49">
            <v>16.2358933125</v>
          </cell>
          <cell r="O49">
            <v>-67.283500039646256</v>
          </cell>
          <cell r="P49">
            <v>0.52973927405399124</v>
          </cell>
          <cell r="Q49">
            <v>5.8732674783483869</v>
          </cell>
          <cell r="R49">
            <v>-25.23696372460341</v>
          </cell>
          <cell r="S49">
            <v>0</v>
          </cell>
          <cell r="T49">
            <v>0</v>
          </cell>
          <cell r="U49">
            <v>0</v>
          </cell>
          <cell r="V49">
            <v>0</v>
          </cell>
          <cell r="W49">
            <v>0</v>
          </cell>
          <cell r="X49">
            <v>0</v>
          </cell>
          <cell r="Y49">
            <v>0</v>
          </cell>
          <cell r="Z49">
            <v>0</v>
          </cell>
          <cell r="AA49">
            <v>0</v>
          </cell>
          <cell r="AB49">
            <v>0</v>
          </cell>
          <cell r="AC49">
            <v>0</v>
          </cell>
          <cell r="AD49">
            <v>0</v>
          </cell>
          <cell r="AE49">
            <v>-4.4408920985006262E-16</v>
          </cell>
          <cell r="AF49">
            <v>-4.4408920985006262E-16</v>
          </cell>
        </row>
        <row r="50">
          <cell r="A50" t="str">
            <v xml:space="preserve">  Adjustment program</v>
          </cell>
          <cell r="B50" t="str">
            <v xml:space="preserve">    Programmes d'ajustement</v>
          </cell>
          <cell r="C50">
            <v>6.39</v>
          </cell>
          <cell r="D50">
            <v>14.62</v>
          </cell>
          <cell r="E50">
            <v>15.236000000000001</v>
          </cell>
          <cell r="F50">
            <v>17.02</v>
          </cell>
          <cell r="G50">
            <v>16</v>
          </cell>
          <cell r="H50">
            <v>10.5</v>
          </cell>
          <cell r="I50">
            <v>16.5</v>
          </cell>
          <cell r="J50">
            <v>6.9829999999999997</v>
          </cell>
          <cell r="K50">
            <v>21.658900000000003</v>
          </cell>
          <cell r="L50">
            <v>1.0389999999999999</v>
          </cell>
          <cell r="M50">
            <v>15.324</v>
          </cell>
          <cell r="N50">
            <v>4.3780000000000001</v>
          </cell>
          <cell r="O50">
            <v>5.0010000000000003</v>
          </cell>
          <cell r="P50">
            <v>9.8710000000000004</v>
          </cell>
          <cell r="Q50">
            <v>9.9081281893023103</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row>
        <row r="51">
          <cell r="A51" t="str">
            <v xml:space="preserve">    Grants</v>
          </cell>
          <cell r="B51" t="str">
            <v xml:space="preserve">      Dons</v>
          </cell>
          <cell r="C51">
            <v>4.0999999999999996</v>
          </cell>
          <cell r="D51">
            <v>4</v>
          </cell>
          <cell r="E51">
            <v>4.4000000000000004</v>
          </cell>
          <cell r="F51">
            <v>5.9</v>
          </cell>
          <cell r="G51">
            <v>2.2999999999999998</v>
          </cell>
          <cell r="H51">
            <v>3.5</v>
          </cell>
          <cell r="I51">
            <v>4</v>
          </cell>
          <cell r="J51">
            <v>6.9829999999999997</v>
          </cell>
          <cell r="K51">
            <v>11.379</v>
          </cell>
          <cell r="L51">
            <v>1.0389999999999999</v>
          </cell>
          <cell r="M51">
            <v>13.401999999999999</v>
          </cell>
          <cell r="N51">
            <v>4.3780000000000001</v>
          </cell>
          <cell r="O51">
            <v>5.0010000000000003</v>
          </cell>
          <cell r="P51">
            <v>9.8710000000000004</v>
          </cell>
          <cell r="Q51">
            <v>1.2</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 xml:space="preserve">    Loans</v>
          </cell>
          <cell r="B52" t="str">
            <v xml:space="preserve">      Prêts</v>
          </cell>
          <cell r="C52">
            <v>2.29</v>
          </cell>
          <cell r="D52">
            <v>10.62</v>
          </cell>
          <cell r="E52">
            <v>10.836</v>
          </cell>
          <cell r="F52">
            <v>11.12</v>
          </cell>
          <cell r="G52">
            <v>13.7</v>
          </cell>
          <cell r="H52">
            <v>7</v>
          </cell>
          <cell r="I52">
            <v>12.5</v>
          </cell>
          <cell r="J52">
            <v>0</v>
          </cell>
          <cell r="K52">
            <v>10.279900000000001</v>
          </cell>
          <cell r="L52">
            <v>0</v>
          </cell>
          <cell r="M52">
            <v>1.9220000000000002</v>
          </cell>
          <cell r="N52">
            <v>0</v>
          </cell>
          <cell r="O52">
            <v>0</v>
          </cell>
          <cell r="P52">
            <v>0</v>
          </cell>
          <cell r="Q52">
            <v>8.708128189302311</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A53" t="str">
            <v xml:space="preserve">    Of which: Multilateral (excl.IMF)</v>
          </cell>
          <cell r="B53" t="str">
            <v xml:space="preserve">    Of which: Multilateral (excl.IMF)</v>
          </cell>
          <cell r="C53">
            <v>0</v>
          </cell>
          <cell r="D53">
            <v>7.3</v>
          </cell>
          <cell r="E53">
            <v>9.4760000000000009</v>
          </cell>
          <cell r="F53">
            <v>3.5449999999999999</v>
          </cell>
          <cell r="G53">
            <v>6.1</v>
          </cell>
          <cell r="H53">
            <v>4.5999999999999996</v>
          </cell>
          <cell r="I53">
            <v>8.6999999999999993</v>
          </cell>
          <cell r="J53">
            <v>0</v>
          </cell>
          <cell r="K53">
            <v>10.279900000000001</v>
          </cell>
          <cell r="L53">
            <v>0</v>
          </cell>
          <cell r="M53">
            <v>0</v>
          </cell>
          <cell r="N53">
            <v>0</v>
          </cell>
          <cell r="O53">
            <v>0</v>
          </cell>
          <cell r="P53">
            <v>0</v>
          </cell>
          <cell r="Q53">
            <v>8.708128189302311</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row>
        <row r="54">
          <cell r="A54" t="str">
            <v>Remaining financing gap (+)</v>
          </cell>
          <cell r="B54" t="str">
            <v>Besoin résiduel de financement (+)</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4.7334265742087211E-3</v>
          </cell>
          <cell r="R54">
            <v>50.917486134779658</v>
          </cell>
          <cell r="S54">
            <v>20.507931884748459</v>
          </cell>
          <cell r="T54">
            <v>16.3423801107175</v>
          </cell>
          <cell r="U54">
            <v>15.600944714663406</v>
          </cell>
          <cell r="V54">
            <v>12.191223870752609</v>
          </cell>
          <cell r="W54">
            <v>9.3113080555307164</v>
          </cell>
          <cell r="X54">
            <v>9.8407689935383544</v>
          </cell>
          <cell r="Y54">
            <v>9.0251630066507289</v>
          </cell>
          <cell r="Z54">
            <v>7.3066502052972737</v>
          </cell>
          <cell r="AA54">
            <v>5.6753123155576759</v>
          </cell>
          <cell r="AB54">
            <v>6.1580073477367421</v>
          </cell>
          <cell r="AC54">
            <v>2.8627328617493646</v>
          </cell>
          <cell r="AD54">
            <v>2.3098188682180307</v>
          </cell>
          <cell r="AE54">
            <v>2.2489195272989377</v>
          </cell>
          <cell r="AF54">
            <v>2.0365171420579031</v>
          </cell>
        </row>
        <row r="55">
          <cell r="A55" t="str">
            <v>Deferral of arrears</v>
          </cell>
          <cell r="R55">
            <v>10</v>
          </cell>
          <cell r="S55">
            <v>-10</v>
          </cell>
          <cell r="T55">
            <v>0</v>
          </cell>
          <cell r="U55">
            <v>0</v>
          </cell>
          <cell r="V55">
            <v>0</v>
          </cell>
          <cell r="W55">
            <v>0</v>
          </cell>
          <cell r="X55">
            <v>0</v>
          </cell>
          <cell r="Y55">
            <v>0</v>
          </cell>
          <cell r="Z55">
            <v>0</v>
          </cell>
          <cell r="AA55">
            <v>0</v>
          </cell>
          <cell r="AB55">
            <v>0</v>
          </cell>
          <cell r="AC55">
            <v>0</v>
          </cell>
          <cell r="AD55">
            <v>0</v>
          </cell>
          <cell r="AE55">
            <v>0</v>
          </cell>
          <cell r="AF55">
            <v>0</v>
          </cell>
        </row>
        <row r="56">
          <cell r="A56" t="str">
            <v>Financing gap excl. external post-93 interest</v>
          </cell>
          <cell r="C56">
            <v>0</v>
          </cell>
          <cell r="D56">
            <v>0</v>
          </cell>
          <cell r="E56">
            <v>0</v>
          </cell>
          <cell r="F56">
            <v>0</v>
          </cell>
          <cell r="G56">
            <v>0</v>
          </cell>
          <cell r="H56">
            <v>0</v>
          </cell>
          <cell r="I56">
            <v>0</v>
          </cell>
          <cell r="J56">
            <v>0</v>
          </cell>
          <cell r="K56">
            <v>0</v>
          </cell>
          <cell r="L56">
            <v>0</v>
          </cell>
          <cell r="M56">
            <v>0</v>
          </cell>
          <cell r="N56">
            <v>0</v>
          </cell>
          <cell r="O56">
            <v>0</v>
          </cell>
          <cell r="P56">
            <v>3.5000000000000003E-2</v>
          </cell>
          <cell r="Q56">
            <v>4.7334265742087211E-3</v>
          </cell>
          <cell r="R56">
            <v>50.917486134779658</v>
          </cell>
          <cell r="S56">
            <v>20.507931884748459</v>
          </cell>
          <cell r="T56">
            <v>16.3423801107175</v>
          </cell>
          <cell r="U56">
            <v>15.796996691800686</v>
          </cell>
          <cell r="V56">
            <v>12.772103784018391</v>
          </cell>
          <cell r="W56">
            <v>12.740404348221849</v>
          </cell>
          <cell r="X56">
            <v>14.978457209360752</v>
          </cell>
          <cell r="Y56">
            <v>16.188715714995187</v>
          </cell>
          <cell r="Z56">
            <v>16.096183788988952</v>
          </cell>
          <cell r="AA56">
            <v>16.105455208112481</v>
          </cell>
          <cell r="AB56">
            <v>18.293589869601462</v>
          </cell>
          <cell r="AC56">
            <v>16.718730297440239</v>
          </cell>
          <cell r="AD56">
            <v>17.980780922272004</v>
          </cell>
          <cell r="AE56">
            <v>19.803563172577519</v>
          </cell>
          <cell r="AF56">
            <v>21.53044452686132</v>
          </cell>
        </row>
        <row r="58">
          <cell r="A58" t="str">
            <v>Program financing program</v>
          </cell>
          <cell r="B58" t="str">
            <v>Tableau des financements programes</v>
          </cell>
          <cell r="C58">
            <v>6.39</v>
          </cell>
          <cell r="D58">
            <v>14.62</v>
          </cell>
          <cell r="E58">
            <v>15.236000000000001</v>
          </cell>
          <cell r="F58">
            <v>17.02</v>
          </cell>
          <cell r="G58">
            <v>16</v>
          </cell>
          <cell r="H58">
            <v>10.5</v>
          </cell>
          <cell r="I58">
            <v>16.5</v>
          </cell>
          <cell r="J58">
            <v>6.9829999999999997</v>
          </cell>
          <cell r="K58">
            <v>21.658900000000003</v>
          </cell>
          <cell r="L58">
            <v>1.0389999999999999</v>
          </cell>
          <cell r="M58">
            <v>15.324</v>
          </cell>
          <cell r="N58">
            <v>4.3780000000000001</v>
          </cell>
          <cell r="O58">
            <v>5.0010000000000003</v>
          </cell>
          <cell r="P58">
            <v>9.8710000000000004</v>
          </cell>
          <cell r="Q58">
            <v>9.9081281893023103</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A59" t="str">
            <v xml:space="preserve">  Grants</v>
          </cell>
          <cell r="B59" t="str">
            <v xml:space="preserve">  Dons</v>
          </cell>
          <cell r="C59">
            <v>4.0999999999999996</v>
          </cell>
          <cell r="D59">
            <v>4</v>
          </cell>
          <cell r="E59">
            <v>4.4000000000000004</v>
          </cell>
          <cell r="F59">
            <v>5.9</v>
          </cell>
          <cell r="G59">
            <v>2.2999999999999998</v>
          </cell>
          <cell r="H59">
            <v>3.5</v>
          </cell>
          <cell r="I59">
            <v>4</v>
          </cell>
          <cell r="J59">
            <v>6.9829999999999997</v>
          </cell>
          <cell r="K59">
            <v>11.379</v>
          </cell>
          <cell r="L59">
            <v>1.0389999999999999</v>
          </cell>
          <cell r="M59">
            <v>13.401999999999999</v>
          </cell>
          <cell r="N59">
            <v>4.3780000000000001</v>
          </cell>
          <cell r="O59">
            <v>5.0010000000000003</v>
          </cell>
          <cell r="P59">
            <v>9.8710000000000004</v>
          </cell>
          <cell r="Q59">
            <v>1.2</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row>
        <row r="60">
          <cell r="A60" t="str">
            <v xml:space="preserve">  Loans (excluding IMF)</v>
          </cell>
          <cell r="B60" t="str">
            <v xml:space="preserve">  Prêts (y compris FMI)</v>
          </cell>
          <cell r="C60">
            <v>2.29</v>
          </cell>
          <cell r="D60">
            <v>10.62</v>
          </cell>
          <cell r="E60">
            <v>10.836</v>
          </cell>
          <cell r="F60">
            <v>11.12</v>
          </cell>
          <cell r="G60">
            <v>13.7</v>
          </cell>
          <cell r="H60">
            <v>7</v>
          </cell>
          <cell r="I60">
            <v>12.5</v>
          </cell>
          <cell r="J60">
            <v>0</v>
          </cell>
          <cell r="K60">
            <v>10.279900000000001</v>
          </cell>
          <cell r="L60">
            <v>0</v>
          </cell>
          <cell r="M60">
            <v>1.9220000000000002</v>
          </cell>
          <cell r="N60">
            <v>0</v>
          </cell>
          <cell r="O60">
            <v>0</v>
          </cell>
          <cell r="P60">
            <v>0</v>
          </cell>
          <cell r="Q60">
            <v>8.708128189302311</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A61" t="str">
            <v>Military expenditure in percent of GDP</v>
          </cell>
        </row>
        <row r="62">
          <cell r="A62" t="str">
            <v>For Consistency Checks:</v>
          </cell>
          <cell r="B62" t="str">
            <v>For Consistency Checks:</v>
          </cell>
        </row>
        <row r="63">
          <cell r="A63" t="str">
            <v>External non-IMF interest</v>
          </cell>
          <cell r="B63" t="str">
            <v>External non-IMF interest</v>
          </cell>
          <cell r="C63">
            <v>-4.4000000000000004</v>
          </cell>
          <cell r="D63">
            <v>-4.9000000000000004</v>
          </cell>
          <cell r="E63">
            <v>-5.6</v>
          </cell>
          <cell r="F63">
            <v>-4.3</v>
          </cell>
          <cell r="G63">
            <v>-3.9</v>
          </cell>
          <cell r="H63">
            <v>-4.0999999999999996</v>
          </cell>
          <cell r="I63">
            <v>-5.0136959999999995</v>
          </cell>
          <cell r="J63">
            <v>-4.5625669999999987</v>
          </cell>
          <cell r="K63">
            <v>-8.9462200000000003</v>
          </cell>
          <cell r="L63">
            <v>-7.6746358000000017</v>
          </cell>
          <cell r="M63">
            <v>-8.3826839999999994</v>
          </cell>
          <cell r="N63">
            <v>-6.0849933125</v>
          </cell>
          <cell r="O63">
            <v>-6.9168732619047217</v>
          </cell>
          <cell r="P63">
            <v>-8.0769506535784803</v>
          </cell>
          <cell r="Q63">
            <v>-10.213237531958299</v>
          </cell>
          <cell r="R63">
            <v>-8.3843586879522896</v>
          </cell>
          <cell r="S63">
            <v>-7.5771800507422906</v>
          </cell>
          <cell r="T63">
            <v>-7.7868177533615315</v>
          </cell>
          <cell r="U63">
            <v>-8.0383636963640122</v>
          </cell>
          <cell r="V63">
            <v>-8.1178181687766067</v>
          </cell>
          <cell r="W63">
            <v>-8.3441812176864492</v>
          </cell>
          <cell r="X63">
            <v>-8.4162289706156717</v>
          </cell>
          <cell r="Y63">
            <v>-8.5209559256741123</v>
          </cell>
          <cell r="Z63">
            <v>-8.6483443044614603</v>
          </cell>
          <cell r="AA63">
            <v>-8.7037303467152665</v>
          </cell>
          <cell r="AB63">
            <v>-8.7234642555364594</v>
          </cell>
          <cell r="AC63">
            <v>-8.7280043370157401</v>
          </cell>
          <cell r="AD63">
            <v>-8.622459259131297</v>
          </cell>
          <cell r="AE63">
            <v>-8.4857883786142114</v>
          </cell>
          <cell r="AF63">
            <v>-8.3275219226110568</v>
          </cell>
        </row>
        <row r="64">
          <cell r="A64" t="str">
            <v>External non-IMF amortization</v>
          </cell>
          <cell r="B64" t="str">
            <v>External non-IMF amortization</v>
          </cell>
          <cell r="C64">
            <v>-5.85</v>
          </cell>
          <cell r="D64">
            <v>-6.78</v>
          </cell>
          <cell r="E64">
            <v>-9.5299999999999994</v>
          </cell>
          <cell r="F64">
            <v>-8.4</v>
          </cell>
          <cell r="G64">
            <v>-6.9</v>
          </cell>
          <cell r="H64">
            <v>-5.6</v>
          </cell>
          <cell r="I64">
            <v>-5.6</v>
          </cell>
          <cell r="J64">
            <v>-6.3</v>
          </cell>
          <cell r="K64">
            <v>-8.9600000000000009</v>
          </cell>
          <cell r="L64">
            <v>-11.8</v>
          </cell>
          <cell r="M64">
            <v>-11.85</v>
          </cell>
          <cell r="N64">
            <v>-12</v>
          </cell>
          <cell r="O64">
            <v>-10.366583670650055</v>
          </cell>
          <cell r="P64">
            <v>-13.691840957551847</v>
          </cell>
          <cell r="Q64">
            <v>-15.859589700153322</v>
          </cell>
          <cell r="R64">
            <v>-15.046015861109337</v>
          </cell>
          <cell r="S64">
            <v>-18.936193357287124</v>
          </cell>
          <cell r="T64">
            <v>-19.670052034150626</v>
          </cell>
          <cell r="U64">
            <v>-20.340290781160007</v>
          </cell>
          <cell r="V64">
            <v>-17.659918044243966</v>
          </cell>
          <cell r="W64">
            <v>-18.73172685377531</v>
          </cell>
          <cell r="X64">
            <v>-21.538253897321027</v>
          </cell>
          <cell r="Y64">
            <v>-24.153816545810539</v>
          </cell>
          <cell r="Z64">
            <v>-26.508343100468217</v>
          </cell>
          <cell r="AA64">
            <v>-28.820525572725174</v>
          </cell>
          <cell r="AB64">
            <v>-31.532793009818484</v>
          </cell>
          <cell r="AC64">
            <v>-33.484822663494384</v>
          </cell>
          <cell r="AD64">
            <v>-34.000630254281248</v>
          </cell>
          <cell r="AE64">
            <v>-35.958703456067497</v>
          </cell>
          <cell r="AF64">
            <v>-37.442451588252268</v>
          </cell>
        </row>
        <row r="65">
          <cell r="A65" t="str">
            <v>IMF interest</v>
          </cell>
          <cell r="B65" t="str">
            <v>IMF interest</v>
          </cell>
          <cell r="C65">
            <v>0</v>
          </cell>
          <cell r="D65">
            <v>-0.71581300186497931</v>
          </cell>
          <cell r="E65">
            <v>-0.66045312839668657</v>
          </cell>
          <cell r="F65">
            <v>-0.62067023440110003</v>
          </cell>
          <cell r="G65">
            <v>-0.26212165198464005</v>
          </cell>
          <cell r="H65">
            <v>-0.19536988877243103</v>
          </cell>
          <cell r="I65">
            <v>-7.2585450505763996E-2</v>
          </cell>
          <cell r="J65">
            <v>-6.0126456662791997E-2</v>
          </cell>
          <cell r="K65">
            <v>-0.36751507866351996</v>
          </cell>
          <cell r="L65">
            <v>-0.50518223446099497</v>
          </cell>
          <cell r="M65">
            <v>-0.42702598041922768</v>
          </cell>
          <cell r="N65">
            <v>-0.42635178670499996</v>
          </cell>
          <cell r="O65">
            <v>-0.25275545769103808</v>
          </cell>
          <cell r="P65">
            <v>-0.10486300536474333</v>
          </cell>
          <cell r="Q65">
            <v>-8.0004267183384048E-2</v>
          </cell>
          <cell r="R65">
            <v>-7.5370579538078908E-2</v>
          </cell>
          <cell r="S65">
            <v>-0.16630087790184658</v>
          </cell>
          <cell r="T65">
            <v>-0.16582263889845361</v>
          </cell>
          <cell r="U65">
            <v>-0.16544993986112788</v>
          </cell>
          <cell r="V65">
            <v>-0.15759117980342666</v>
          </cell>
          <cell r="W65">
            <v>-0.14235646688303802</v>
          </cell>
          <cell r="X65">
            <v>-0.12747793914409372</v>
          </cell>
          <cell r="Y65">
            <v>-9.4542945702547024E-2</v>
          </cell>
          <cell r="Z65">
            <v>-6.1607952261000361E-2</v>
          </cell>
          <cell r="AA65">
            <v>-3.6112222688925853E-2</v>
          </cell>
          <cell r="AB65">
            <v>-1.8055756986323512E-2</v>
          </cell>
          <cell r="AC65">
            <v>7.0871627882998054E-7</v>
          </cell>
          <cell r="AD65">
            <v>7.0871627882998054E-7</v>
          </cell>
          <cell r="AE65">
            <v>7.0871627882998054E-7</v>
          </cell>
          <cell r="AF65">
            <v>7.0871627882998054E-7</v>
          </cell>
        </row>
        <row r="66">
          <cell r="A66" t="str">
            <v>IMF purchases</v>
          </cell>
          <cell r="B66" t="str">
            <v>IMF purchases</v>
          </cell>
          <cell r="C66">
            <v>2.640852669</v>
          </cell>
          <cell r="D66">
            <v>2.7514424041799992</v>
          </cell>
          <cell r="E66">
            <v>3.65049792696</v>
          </cell>
          <cell r="F66">
            <v>0</v>
          </cell>
          <cell r="G66">
            <v>2.2460076441600001</v>
          </cell>
          <cell r="H66">
            <v>0</v>
          </cell>
          <cell r="I66">
            <v>0</v>
          </cell>
          <cell r="J66">
            <v>0</v>
          </cell>
          <cell r="K66">
            <v>8.5131630863999987</v>
          </cell>
          <cell r="L66">
            <v>0</v>
          </cell>
          <cell r="M66">
            <v>0</v>
          </cell>
          <cell r="N66">
            <v>0</v>
          </cell>
          <cell r="O66">
            <v>6.5944696490287491</v>
          </cell>
          <cell r="P66">
            <v>6.9277588405673551</v>
          </cell>
          <cell r="Q66">
            <v>0</v>
          </cell>
          <cell r="R66">
            <v>18.294004266443295</v>
          </cell>
          <cell r="S66">
            <v>0</v>
          </cell>
          <cell r="T66">
            <v>0</v>
          </cell>
          <cell r="U66">
            <v>0</v>
          </cell>
          <cell r="V66">
            <v>0</v>
          </cell>
          <cell r="W66">
            <v>0</v>
          </cell>
          <cell r="X66">
            <v>0</v>
          </cell>
          <cell r="Y66">
            <v>0</v>
          </cell>
          <cell r="Z66">
            <v>0</v>
          </cell>
          <cell r="AA66">
            <v>0</v>
          </cell>
          <cell r="AB66">
            <v>0</v>
          </cell>
          <cell r="AC66">
            <v>0</v>
          </cell>
          <cell r="AD66">
            <v>0</v>
          </cell>
          <cell r="AE66">
            <v>0</v>
          </cell>
          <cell r="AF66">
            <v>0</v>
          </cell>
        </row>
        <row r="67">
          <cell r="A67" t="str">
            <v>IMF repurchases</v>
          </cell>
          <cell r="B67" t="str">
            <v>IMF repurchases</v>
          </cell>
          <cell r="C67">
            <v>0.47535348041999992</v>
          </cell>
          <cell r="D67">
            <v>1.9353366063299993</v>
          </cell>
          <cell r="E67">
            <v>1.2240375724389998</v>
          </cell>
          <cell r="F67">
            <v>-3.6927813998790007</v>
          </cell>
          <cell r="G67">
            <v>-0.12190502016000027</v>
          </cell>
          <cell r="H67">
            <v>-0.94062366065700009</v>
          </cell>
          <cell r="I67">
            <v>-0.44268740775000004</v>
          </cell>
          <cell r="J67">
            <v>-0.44783088278236</v>
          </cell>
          <cell r="K67">
            <v>5.86769408034192</v>
          </cell>
          <cell r="L67">
            <v>-3.682127533833</v>
          </cell>
          <cell r="M67">
            <v>-3.160723915158961</v>
          </cell>
          <cell r="N67">
            <v>-4.3593656388749995</v>
          </cell>
          <cell r="O67">
            <v>-1.0642441626900458</v>
          </cell>
          <cell r="P67">
            <v>3.88025958603501</v>
          </cell>
          <cell r="Q67">
            <v>-0.56932398603495482</v>
          </cell>
          <cell r="R67">
            <v>0</v>
          </cell>
          <cell r="S67">
            <v>0</v>
          </cell>
          <cell r="T67">
            <v>0</v>
          </cell>
          <cell r="U67">
            <v>-1.4948611532738163</v>
          </cell>
          <cell r="V67">
            <v>-2.982446427724736</v>
          </cell>
          <cell r="W67">
            <v>-2.9757055477888663</v>
          </cell>
          <cell r="X67">
            <v>-6.5869986883093352</v>
          </cell>
          <cell r="Y67">
            <v>-6.5869986883093352</v>
          </cell>
          <cell r="Z67">
            <v>-5.0991459144149012</v>
          </cell>
          <cell r="AA67">
            <v>-3.611293140520468</v>
          </cell>
          <cell r="AB67">
            <v>-3.611293140520468</v>
          </cell>
          <cell r="AC67">
            <v>0</v>
          </cell>
          <cell r="AD67">
            <v>0</v>
          </cell>
          <cell r="AE67">
            <v>0</v>
          </cell>
          <cell r="AF67">
            <v>0</v>
          </cell>
        </row>
        <row r="68">
          <cell r="A68" t="str">
            <v>Change in external arrears (-reduction)</v>
          </cell>
          <cell r="B68" t="str">
            <v>Variation des arrieres exterieurs</v>
          </cell>
          <cell r="C68">
            <v>1.1299999999999999</v>
          </cell>
          <cell r="D68">
            <v>4.42</v>
          </cell>
          <cell r="E68">
            <v>1.63</v>
          </cell>
          <cell r="F68">
            <v>5.80593876365496</v>
          </cell>
          <cell r="G68">
            <v>4.1631813979866301</v>
          </cell>
          <cell r="H68">
            <v>8.2109452873497126</v>
          </cell>
          <cell r="I68">
            <v>6.1391343780587366</v>
          </cell>
          <cell r="J68">
            <v>9.1932530246787891</v>
          </cell>
          <cell r="K68">
            <v>-13.883958652947538</v>
          </cell>
          <cell r="L68">
            <v>12.114041058180376</v>
          </cell>
          <cell r="M68">
            <v>12.980991671750896</v>
          </cell>
          <cell r="N68">
            <v>16.2358933125</v>
          </cell>
          <cell r="O68">
            <v>-67.283500039646256</v>
          </cell>
          <cell r="P68">
            <v>0.52973927405399124</v>
          </cell>
          <cell r="Q68">
            <v>5.8732674783483869</v>
          </cell>
          <cell r="R68">
            <v>-25.23696372460341</v>
          </cell>
          <cell r="S68">
            <v>0</v>
          </cell>
          <cell r="T68">
            <v>0</v>
          </cell>
          <cell r="U68">
            <v>0</v>
          </cell>
          <cell r="V68">
            <v>0</v>
          </cell>
          <cell r="W68">
            <v>0</v>
          </cell>
          <cell r="X68">
            <v>0</v>
          </cell>
          <cell r="Y68">
            <v>0</v>
          </cell>
          <cell r="Z68">
            <v>0</v>
          </cell>
          <cell r="AA68">
            <v>0</v>
          </cell>
          <cell r="AB68">
            <v>0</v>
          </cell>
          <cell r="AC68">
            <v>0</v>
          </cell>
          <cell r="AD68">
            <v>0</v>
          </cell>
          <cell r="AE68">
            <v>-4.4408920985006262E-16</v>
          </cell>
          <cell r="AF68">
            <v>-4.4408920985006262E-16</v>
          </cell>
        </row>
        <row r="69">
          <cell r="A69" t="str">
            <v>Change in domestic arrears (-reduction)</v>
          </cell>
          <cell r="B69" t="str">
            <v>Variation des arrieres interieurs</v>
          </cell>
          <cell r="C69">
            <v>-1.6353534804200081</v>
          </cell>
          <cell r="D69">
            <v>-9.6263366063300069</v>
          </cell>
          <cell r="E69">
            <v>-9.7600375724390034</v>
          </cell>
          <cell r="F69">
            <v>-5.8907364769788657</v>
          </cell>
          <cell r="G69">
            <v>-2.9235432459226303</v>
          </cell>
          <cell r="H69">
            <v>-0.31905984750000727</v>
          </cell>
          <cell r="I69">
            <v>9.2566874077500003</v>
          </cell>
          <cell r="J69">
            <v>36.009162363468008</v>
          </cell>
          <cell r="K69">
            <v>1.8838036568995022</v>
          </cell>
          <cell r="L69">
            <v>12.952247824113627</v>
          </cell>
          <cell r="M69">
            <v>-34.881140536506045</v>
          </cell>
          <cell r="N69">
            <v>4.3382964905800065</v>
          </cell>
          <cell r="O69">
            <v>-2.7890256146188932</v>
          </cell>
          <cell r="P69">
            <v>-3.5238008127942493</v>
          </cell>
          <cell r="Q69">
            <v>-8.74</v>
          </cell>
          <cell r="R69">
            <v>-11.564</v>
          </cell>
          <cell r="S69">
            <v>-1.5</v>
          </cell>
          <cell r="T69">
            <v>-1.5</v>
          </cell>
          <cell r="U69">
            <v>-1.5</v>
          </cell>
          <cell r="V69">
            <v>-1.5</v>
          </cell>
          <cell r="W69">
            <v>0</v>
          </cell>
          <cell r="X69">
            <v>0</v>
          </cell>
          <cell r="Y69">
            <v>0</v>
          </cell>
          <cell r="Z69">
            <v>0</v>
          </cell>
          <cell r="AA69">
            <v>0</v>
          </cell>
          <cell r="AB69">
            <v>0</v>
          </cell>
          <cell r="AC69">
            <v>0</v>
          </cell>
          <cell r="AD69">
            <v>0</v>
          </cell>
          <cell r="AE69">
            <v>0</v>
          </cell>
          <cell r="AF69">
            <v>0</v>
          </cell>
        </row>
        <row r="70">
          <cell r="A70" t="str">
            <v xml:space="preserve">Financing of the remaining  gap </v>
          </cell>
          <cell r="B70" t="str">
            <v xml:space="preserve">Financing of the remaining  gap </v>
          </cell>
        </row>
        <row r="71">
          <cell r="A71" t="str">
            <v>IMF</v>
          </cell>
          <cell r="B71" t="str">
            <v>IMF</v>
          </cell>
          <cell r="P71">
            <v>0</v>
          </cell>
          <cell r="Q71">
            <v>0</v>
          </cell>
          <cell r="R71">
            <v>18.294004266443295</v>
          </cell>
          <cell r="S71">
            <v>0</v>
          </cell>
          <cell r="T71">
            <v>0</v>
          </cell>
          <cell r="U71">
            <v>0</v>
          </cell>
          <cell r="V71">
            <v>0</v>
          </cell>
          <cell r="W71">
            <v>0</v>
          </cell>
          <cell r="X71">
            <v>0</v>
          </cell>
          <cell r="Y71">
            <v>0</v>
          </cell>
          <cell r="Z71">
            <v>0</v>
          </cell>
          <cell r="AA71">
            <v>0</v>
          </cell>
          <cell r="AB71">
            <v>0</v>
          </cell>
          <cell r="AC71">
            <v>0</v>
          </cell>
          <cell r="AD71">
            <v>0</v>
          </cell>
          <cell r="AE71">
            <v>0</v>
          </cell>
          <cell r="AF71">
            <v>0</v>
          </cell>
        </row>
        <row r="72">
          <cell r="A72" t="str">
            <v>Other multilaterals</v>
          </cell>
          <cell r="B72" t="str">
            <v>Other multilaterals</v>
          </cell>
          <cell r="P72">
            <v>0</v>
          </cell>
          <cell r="Q72">
            <v>3.5500699306565409E-3</v>
          </cell>
          <cell r="R72">
            <v>16.96761140125227</v>
          </cell>
          <cell r="S72">
            <v>22.880948913561344</v>
          </cell>
          <cell r="T72">
            <v>12.256785083038125</v>
          </cell>
          <cell r="U72">
            <v>11.700708535997554</v>
          </cell>
          <cell r="V72">
            <v>9.1434179030644565</v>
          </cell>
          <cell r="W72">
            <v>6.9834810416480373</v>
          </cell>
          <cell r="X72">
            <v>7.3805767451537658</v>
          </cell>
          <cell r="Y72">
            <v>6.7688722549880467</v>
          </cell>
          <cell r="Z72">
            <v>5.4799876539729553</v>
          </cell>
          <cell r="AA72">
            <v>4.2564842366682569</v>
          </cell>
          <cell r="AB72">
            <v>4.6185055108025566</v>
          </cell>
          <cell r="AC72">
            <v>2.1470496463120234</v>
          </cell>
          <cell r="AD72">
            <v>1.732364151163523</v>
          </cell>
          <cell r="AE72">
            <v>1.6866896454742033</v>
          </cell>
          <cell r="AF72">
            <v>1.5273878565434273</v>
          </cell>
        </row>
        <row r="73">
          <cell r="A73" t="str">
            <v>Bilateral - Non Paris Club</v>
          </cell>
          <cell r="B73" t="str">
            <v>Bilateral - Non Paris Club</v>
          </cell>
          <cell r="P73">
            <v>0</v>
          </cell>
          <cell r="Q73">
            <v>5.9167832177609014E-4</v>
          </cell>
          <cell r="R73">
            <v>2.8279352335420453</v>
          </cell>
          <cell r="S73">
            <v>3.8134914855935573</v>
          </cell>
          <cell r="T73">
            <v>2.0427975138396874</v>
          </cell>
          <cell r="U73">
            <v>1.9501180893329257</v>
          </cell>
          <cell r="V73">
            <v>1.5239029838440761</v>
          </cell>
          <cell r="W73">
            <v>1.1639135069413395</v>
          </cell>
          <cell r="X73">
            <v>1.2300961241922943</v>
          </cell>
          <cell r="Y73">
            <v>1.1281453758313411</v>
          </cell>
          <cell r="Z73">
            <v>0.91333127566215921</v>
          </cell>
          <cell r="AA73">
            <v>0.70941403944470949</v>
          </cell>
          <cell r="AB73">
            <v>0.76975091846709276</v>
          </cell>
          <cell r="AC73">
            <v>0.35784160771867057</v>
          </cell>
          <cell r="AD73">
            <v>0.28872735852725384</v>
          </cell>
          <cell r="AE73">
            <v>0.28111494091236722</v>
          </cell>
          <cell r="AF73">
            <v>0.25456464275723789</v>
          </cell>
        </row>
        <row r="74">
          <cell r="A74" t="str">
            <v>Bilateral -Paris Club</v>
          </cell>
          <cell r="B74" t="str">
            <v>Bilateral -Paris Club</v>
          </cell>
          <cell r="P74">
            <v>0</v>
          </cell>
          <cell r="Q74">
            <v>5.9167832177609014E-4</v>
          </cell>
          <cell r="R74">
            <v>14.139676167710224</v>
          </cell>
          <cell r="S74">
            <v>19.067457427967788</v>
          </cell>
          <cell r="T74">
            <v>10.213987569198437</v>
          </cell>
          <cell r="U74">
            <v>9.7505904466646278</v>
          </cell>
          <cell r="V74">
            <v>7.6195149192203804</v>
          </cell>
          <cell r="W74">
            <v>5.8195675347066977</v>
          </cell>
          <cell r="X74">
            <v>6.1504806209614715</v>
          </cell>
          <cell r="Y74">
            <v>5.6407268791567056</v>
          </cell>
          <cell r="Z74">
            <v>4.5666563783107961</v>
          </cell>
          <cell r="AA74">
            <v>3.5470701972235474</v>
          </cell>
          <cell r="AB74">
            <v>3.8487545923354638</v>
          </cell>
          <cell r="AC74">
            <v>1.7892080385933529</v>
          </cell>
          <cell r="AD74">
            <v>1.4436367926362692</v>
          </cell>
          <cell r="AE74">
            <v>1.4055747045618361</v>
          </cell>
          <cell r="AF74">
            <v>1.2728232137861895</v>
          </cell>
        </row>
        <row r="75">
          <cell r="A75" t="str">
            <v>Others</v>
          </cell>
          <cell r="B75" t="str">
            <v>Others</v>
          </cell>
        </row>
        <row r="77">
          <cell r="A77" t="str">
            <v>Debt Relief</v>
          </cell>
          <cell r="B77" t="str">
            <v xml:space="preserve">  Allégements de dette extérieure</v>
          </cell>
          <cell r="C77">
            <v>3.04</v>
          </cell>
          <cell r="D77">
            <v>2.4700000000000002</v>
          </cell>
          <cell r="E77">
            <v>6.82</v>
          </cell>
          <cell r="F77">
            <v>2.2599999999999998</v>
          </cell>
          <cell r="G77">
            <v>1.6990000000000001</v>
          </cell>
          <cell r="H77">
            <v>0</v>
          </cell>
          <cell r="I77">
            <v>0</v>
          </cell>
          <cell r="J77">
            <v>0</v>
          </cell>
          <cell r="K77">
            <v>23.139650063369633</v>
          </cell>
          <cell r="L77">
            <v>3.7831999999999999</v>
          </cell>
          <cell r="M77">
            <v>3.7</v>
          </cell>
          <cell r="N77">
            <v>0</v>
          </cell>
          <cell r="O77">
            <v>76.418956972201045</v>
          </cell>
          <cell r="P77">
            <v>15.070812200200329</v>
          </cell>
          <cell r="Q77">
            <v>12.904193147105037</v>
          </cell>
          <cell r="R77">
            <v>6.251587536423485</v>
          </cell>
          <cell r="S77">
            <v>0</v>
          </cell>
          <cell r="T77">
            <v>0</v>
          </cell>
          <cell r="U77">
            <v>0</v>
          </cell>
          <cell r="V77">
            <v>0</v>
          </cell>
          <cell r="W77">
            <v>0</v>
          </cell>
          <cell r="X77">
            <v>0</v>
          </cell>
          <cell r="Y77">
            <v>0</v>
          </cell>
          <cell r="Z77">
            <v>0</v>
          </cell>
          <cell r="AA77">
            <v>0</v>
          </cell>
          <cell r="AB77">
            <v>0</v>
          </cell>
          <cell r="AC77">
            <v>0</v>
          </cell>
          <cell r="AD77">
            <v>0</v>
          </cell>
          <cell r="AE77">
            <v>0</v>
          </cell>
          <cell r="AF77">
            <v>0</v>
          </cell>
        </row>
        <row r="79">
          <cell r="A79" t="str">
            <v xml:space="preserve">    Système bancaire </v>
          </cell>
          <cell r="B79" t="str">
            <v xml:space="preserve">    Système bancaire </v>
          </cell>
          <cell r="C79">
            <v>0.90535348041999986</v>
          </cell>
          <cell r="D79">
            <v>0.66333660633000147</v>
          </cell>
          <cell r="E79">
            <v>-2.7569624275609987</v>
          </cell>
          <cell r="F79">
            <v>-2.2667813998790005</v>
          </cell>
          <cell r="G79">
            <v>1.5190949798400009</v>
          </cell>
          <cell r="H79">
            <v>13.262376339342998</v>
          </cell>
          <cell r="I79">
            <v>0.38231259224999925</v>
          </cell>
          <cell r="J79">
            <v>0.67499999999999805</v>
          </cell>
          <cell r="K79">
            <v>3.6316940803419206</v>
          </cell>
          <cell r="L79">
            <v>-5.1081275338330041</v>
          </cell>
          <cell r="M79">
            <v>-4.5207239151589569</v>
          </cell>
          <cell r="N79">
            <v>-1.4133656388749973</v>
          </cell>
          <cell r="O79">
            <v>1.8297558373099532</v>
          </cell>
          <cell r="P79">
            <v>4.3352595860350043</v>
          </cell>
          <cell r="Q79">
            <v>6.8816760139650519</v>
          </cell>
          <cell r="R79">
            <v>-2.5228934610000024</v>
          </cell>
          <cell r="S79">
            <v>-1.4520128460000024</v>
          </cell>
          <cell r="T79">
            <v>-1.4960657409999953</v>
          </cell>
          <cell r="U79">
            <v>-3.0363163182738147</v>
          </cell>
          <cell r="V79">
            <v>-4.5706680947247387</v>
          </cell>
          <cell r="W79">
            <v>-4.6121125737888633</v>
          </cell>
          <cell r="X79">
            <v>-6.5869986883093423</v>
          </cell>
          <cell r="Y79">
            <v>-6.5869986883093352</v>
          </cell>
          <cell r="Z79">
            <v>-5.0987784653378512</v>
          </cell>
          <cell r="AA79">
            <v>-3.611293140520468</v>
          </cell>
          <cell r="AB79">
            <v>-3.6112931405204716</v>
          </cell>
          <cell r="AC79">
            <v>-2.2570582127912076E-4</v>
          </cell>
          <cell r="AD79">
            <v>0</v>
          </cell>
          <cell r="AE79">
            <v>0</v>
          </cell>
          <cell r="AF79">
            <v>0</v>
          </cell>
        </row>
        <row r="80">
          <cell r="A80" t="str">
            <v xml:space="preserve">     BEAC</v>
          </cell>
          <cell r="B80" t="str">
            <v xml:space="preserve">     BEAC</v>
          </cell>
          <cell r="C80">
            <v>0.47535348041999992</v>
          </cell>
          <cell r="D80">
            <v>1.6463366063300013</v>
          </cell>
          <cell r="E80">
            <v>-1.6279624275609987</v>
          </cell>
          <cell r="F80">
            <v>-0.1127813998790006</v>
          </cell>
          <cell r="G80">
            <v>-1.0819050201599991</v>
          </cell>
          <cell r="H80">
            <v>11.495376339342998</v>
          </cell>
          <cell r="I80">
            <v>0.33731259224999932</v>
          </cell>
          <cell r="J80">
            <v>-1.5018308827823621</v>
          </cell>
          <cell r="K80">
            <v>4.8596940803419209</v>
          </cell>
          <cell r="L80">
            <v>-3.3631275338330044</v>
          </cell>
          <cell r="M80">
            <v>-2.6577239151589573</v>
          </cell>
          <cell r="N80">
            <v>-2.8983656388749974</v>
          </cell>
          <cell r="O80">
            <v>0.21975583730995307</v>
          </cell>
          <cell r="P80">
            <v>4.4612595860350037</v>
          </cell>
          <cell r="Q80">
            <v>1.4406760139650521</v>
          </cell>
          <cell r="R80">
            <v>-0.52289346100000245</v>
          </cell>
          <cell r="S80">
            <v>-1.4520128460000024</v>
          </cell>
          <cell r="T80">
            <v>-1.4960657409999953</v>
          </cell>
          <cell r="U80">
            <v>-3.0363163182738147</v>
          </cell>
          <cell r="V80">
            <v>-4.5706680947247387</v>
          </cell>
          <cell r="W80">
            <v>-4.6121125737888633</v>
          </cell>
          <cell r="X80">
            <v>-6.5869986883093423</v>
          </cell>
          <cell r="Y80">
            <v>-6.5869986883093352</v>
          </cell>
          <cell r="Z80">
            <v>-5.0987784653378512</v>
          </cell>
          <cell r="AA80">
            <v>-3.611293140520468</v>
          </cell>
          <cell r="AB80">
            <v>-3.6112931405204716</v>
          </cell>
          <cell r="AC80">
            <v>-2.2570582127912076E-4</v>
          </cell>
          <cell r="AD80">
            <v>0</v>
          </cell>
          <cell r="AE80">
            <v>0</v>
          </cell>
          <cell r="AF80">
            <v>0</v>
          </cell>
        </row>
        <row r="81">
          <cell r="A81" t="str">
            <v xml:space="preserve">        of which FMI (net) </v>
          </cell>
          <cell r="B81" t="str">
            <v xml:space="preserve">        of which FMI (net) </v>
          </cell>
          <cell r="C81">
            <v>0.47535348041999992</v>
          </cell>
          <cell r="D81">
            <v>1.9353366063299993</v>
          </cell>
          <cell r="E81">
            <v>1.2240375724389998</v>
          </cell>
          <cell r="F81">
            <v>-3.6927813998790007</v>
          </cell>
          <cell r="G81">
            <v>-0.12190502016000027</v>
          </cell>
          <cell r="H81">
            <v>-0.94062366065700009</v>
          </cell>
          <cell r="I81">
            <v>-0.44268740775000004</v>
          </cell>
          <cell r="J81">
            <v>-0.44783088278236</v>
          </cell>
          <cell r="K81">
            <v>5.86769408034192</v>
          </cell>
          <cell r="L81">
            <v>-3.682127533833</v>
          </cell>
          <cell r="M81">
            <v>-3.160723915158961</v>
          </cell>
          <cell r="N81">
            <v>-4.3593656388749995</v>
          </cell>
          <cell r="O81">
            <v>-1.0642441626900458</v>
          </cell>
          <cell r="P81">
            <v>3.88025958603501</v>
          </cell>
          <cell r="Q81">
            <v>-0.56932398603495482</v>
          </cell>
          <cell r="R81">
            <v>0</v>
          </cell>
          <cell r="S81">
            <v>0</v>
          </cell>
          <cell r="T81">
            <v>0</v>
          </cell>
          <cell r="U81">
            <v>-1.4948611532738163</v>
          </cell>
          <cell r="V81">
            <v>-2.982446427724736</v>
          </cell>
          <cell r="W81">
            <v>-2.9757055477888663</v>
          </cell>
          <cell r="X81">
            <v>-6.5869986883093352</v>
          </cell>
          <cell r="Y81">
            <v>-6.5869986883093352</v>
          </cell>
          <cell r="Z81">
            <v>-5.0991459144149012</v>
          </cell>
          <cell r="AA81">
            <v>-3.611293140520468</v>
          </cell>
          <cell r="AB81">
            <v>-3.611293140520468</v>
          </cell>
          <cell r="AC81">
            <v>0</v>
          </cell>
          <cell r="AD81">
            <v>0</v>
          </cell>
          <cell r="AE81">
            <v>0</v>
          </cell>
          <cell r="AF81">
            <v>0</v>
          </cell>
        </row>
        <row r="82">
          <cell r="A82" t="str">
            <v xml:space="preserve">      Banques commerciales</v>
          </cell>
          <cell r="B82" t="str">
            <v xml:space="preserve">      Banques commerciales</v>
          </cell>
          <cell r="C82">
            <v>0.43</v>
          </cell>
          <cell r="D82">
            <v>-0.98299999999999987</v>
          </cell>
          <cell r="E82">
            <v>-1.1289999999999998</v>
          </cell>
          <cell r="F82">
            <v>-2.1539999999999999</v>
          </cell>
          <cell r="G82">
            <v>2.601</v>
          </cell>
          <cell r="H82">
            <v>1.7669999999999999</v>
          </cell>
          <cell r="I82">
            <v>4.4999999999999929E-2</v>
          </cell>
          <cell r="J82">
            <v>1.6070000000000002</v>
          </cell>
          <cell r="K82">
            <v>-1.2280000000000002</v>
          </cell>
          <cell r="L82">
            <v>-1.7450000000000001</v>
          </cell>
          <cell r="M82">
            <v>-1.863</v>
          </cell>
          <cell r="N82">
            <v>1.4850000000000001</v>
          </cell>
          <cell r="O82">
            <v>1.61</v>
          </cell>
          <cell r="P82">
            <v>-0.12599999999999989</v>
          </cell>
          <cell r="Q82">
            <v>5.4409999999999998</v>
          </cell>
          <cell r="R82">
            <v>-2</v>
          </cell>
          <cell r="S82">
            <v>0</v>
          </cell>
          <cell r="T82">
            <v>0</v>
          </cell>
          <cell r="U82">
            <v>0</v>
          </cell>
          <cell r="V82">
            <v>0</v>
          </cell>
          <cell r="W82">
            <v>0</v>
          </cell>
          <cell r="X82">
            <v>0</v>
          </cell>
          <cell r="Y82">
            <v>0</v>
          </cell>
          <cell r="Z82">
            <v>0</v>
          </cell>
          <cell r="AA82">
            <v>0</v>
          </cell>
          <cell r="AB82">
            <v>0</v>
          </cell>
          <cell r="AC82">
            <v>0</v>
          </cell>
          <cell r="AD82">
            <v>0</v>
          </cell>
          <cell r="AE82">
            <v>0</v>
          </cell>
          <cell r="AF82">
            <v>0</v>
          </cell>
        </row>
        <row r="84">
          <cell r="A84" t="str">
            <v xml:space="preserve">    Non-bancaire</v>
          </cell>
          <cell r="B84" t="str">
            <v xml:space="preserve">    Non-bancaire</v>
          </cell>
          <cell r="C84">
            <v>-1.4798</v>
          </cell>
          <cell r="D84">
            <v>8.8330000000000002</v>
          </cell>
          <cell r="E84">
            <v>15.260999999999999</v>
          </cell>
          <cell r="F84">
            <v>1.254249347604</v>
          </cell>
          <cell r="G84">
            <v>4.3622885200806403</v>
          </cell>
          <cell r="H84">
            <v>-1.4958918904202829</v>
          </cell>
          <cell r="I84">
            <v>-1.503852927552964</v>
          </cell>
          <cell r="J84">
            <v>-23.764721931484001</v>
          </cell>
          <cell r="K84">
            <v>0</v>
          </cell>
          <cell r="L84">
            <v>0</v>
          </cell>
          <cell r="M84">
            <v>35.294728207999995</v>
          </cell>
          <cell r="N84">
            <v>-0.989868784</v>
          </cell>
          <cell r="O84">
            <v>1.68021244</v>
          </cell>
          <cell r="P84">
            <v>-1.0506106310000001</v>
          </cell>
          <cell r="Q84">
            <v>1.9</v>
          </cell>
          <cell r="R84">
            <v>1.55</v>
          </cell>
          <cell r="S84">
            <v>0</v>
          </cell>
          <cell r="T84">
            <v>0</v>
          </cell>
          <cell r="U84">
            <v>0</v>
          </cell>
          <cell r="V84">
            <v>0</v>
          </cell>
          <cell r="W84">
            <v>0</v>
          </cell>
          <cell r="X84">
            <v>0</v>
          </cell>
          <cell r="Y84">
            <v>0</v>
          </cell>
          <cell r="Z84">
            <v>0</v>
          </cell>
          <cell r="AA84">
            <v>0</v>
          </cell>
          <cell r="AB84">
            <v>0</v>
          </cell>
          <cell r="AC84">
            <v>0</v>
          </cell>
          <cell r="AD84">
            <v>0</v>
          </cell>
          <cell r="AE84">
            <v>0</v>
          </cell>
          <cell r="AF84">
            <v>0</v>
          </cell>
        </row>
        <row r="87">
          <cell r="A87" t="str">
            <v>Military expenditure</v>
          </cell>
          <cell r="B87" t="str">
            <v>Military expenditure</v>
          </cell>
          <cell r="C87">
            <v>0</v>
          </cell>
          <cell r="D87">
            <v>0</v>
          </cell>
          <cell r="E87">
            <v>0</v>
          </cell>
          <cell r="F87">
            <v>-1.7</v>
          </cell>
          <cell r="G87">
            <v>-1.6</v>
          </cell>
          <cell r="H87">
            <v>-1.7</v>
          </cell>
          <cell r="I87">
            <v>-1.7</v>
          </cell>
          <cell r="J87">
            <v>-1.473695086504814</v>
          </cell>
          <cell r="K87">
            <v>-1.1659786521954876</v>
          </cell>
          <cell r="L87">
            <v>-1.1598932049731991</v>
          </cell>
          <cell r="M87">
            <v>-1.1775503723279293</v>
          </cell>
          <cell r="N87">
            <v>-1.1249940877568396</v>
          </cell>
          <cell r="O87">
            <v>-1</v>
          </cell>
          <cell r="P87">
            <v>-1</v>
          </cell>
          <cell r="Q87">
            <v>-1</v>
          </cell>
          <cell r="R87">
            <v>-1</v>
          </cell>
          <cell r="S87">
            <v>-1</v>
          </cell>
          <cell r="T87">
            <v>-1</v>
          </cell>
          <cell r="U87">
            <v>-1</v>
          </cell>
          <cell r="V87">
            <v>-1</v>
          </cell>
          <cell r="W87">
            <v>-1</v>
          </cell>
          <cell r="X87">
            <v>-1</v>
          </cell>
          <cell r="Y87">
            <v>-1</v>
          </cell>
          <cell r="Z87">
            <v>-1</v>
          </cell>
          <cell r="AA87">
            <v>-1</v>
          </cell>
          <cell r="AB87">
            <v>-1</v>
          </cell>
          <cell r="AC87">
            <v>-1</v>
          </cell>
          <cell r="AD87">
            <v>-1</v>
          </cell>
          <cell r="AE87">
            <v>-1</v>
          </cell>
          <cell r="AF87">
            <v>-1</v>
          </cell>
        </row>
        <row r="88">
          <cell r="A88" t="str">
            <v>Domestic financing</v>
          </cell>
          <cell r="B88" t="str">
            <v>Domestic financing</v>
          </cell>
        </row>
        <row r="89">
          <cell r="A89" t="str">
            <v>Principal repayments</v>
          </cell>
          <cell r="B89" t="str">
            <v>Principal repayments</v>
          </cell>
          <cell r="C89">
            <v>0</v>
          </cell>
          <cell r="D89">
            <v>0</v>
          </cell>
          <cell r="E89">
            <v>0</v>
          </cell>
          <cell r="F89">
            <v>0</v>
          </cell>
          <cell r="G89">
            <v>0</v>
          </cell>
          <cell r="H89">
            <v>0</v>
          </cell>
          <cell r="I89">
            <v>0</v>
          </cell>
          <cell r="J89">
            <v>0</v>
          </cell>
          <cell r="K89">
            <v>0</v>
          </cell>
          <cell r="L89">
            <v>0</v>
          </cell>
          <cell r="M89">
            <v>-0.50527179200000005</v>
          </cell>
          <cell r="N89">
            <v>-0.989868784</v>
          </cell>
          <cell r="O89">
            <v>-1.0197875599999999</v>
          </cell>
          <cell r="P89">
            <v>-1.0506106310000001</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row>
        <row r="90">
          <cell r="A90" t="str">
            <v>Bond issues and securitization</v>
          </cell>
          <cell r="B90" t="str">
            <v>Bond issues and securitization</v>
          </cell>
          <cell r="C90">
            <v>0</v>
          </cell>
          <cell r="D90">
            <v>0</v>
          </cell>
          <cell r="E90">
            <v>0</v>
          </cell>
          <cell r="F90">
            <v>0</v>
          </cell>
          <cell r="G90">
            <v>0</v>
          </cell>
          <cell r="H90">
            <v>0</v>
          </cell>
          <cell r="I90">
            <v>0</v>
          </cell>
          <cell r="J90">
            <v>0</v>
          </cell>
          <cell r="K90">
            <v>0</v>
          </cell>
          <cell r="L90">
            <v>0</v>
          </cell>
          <cell r="M90">
            <v>35.799999999999997</v>
          </cell>
          <cell r="N90">
            <v>0</v>
          </cell>
          <cell r="O90">
            <v>4.2</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row>
        <row r="91">
          <cell r="A91" t="str">
            <v>Privatization proceeds</v>
          </cell>
          <cell r="B91" t="str">
            <v>Privatization proceeds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row>
        <row r="92">
          <cell r="A92" t="str">
            <v>Restructuration expenditure</v>
          </cell>
          <cell r="B92" t="str">
            <v>Restructuration expenditure</v>
          </cell>
          <cell r="C92">
            <v>0</v>
          </cell>
          <cell r="D92">
            <v>0</v>
          </cell>
          <cell r="E92">
            <v>0</v>
          </cell>
          <cell r="F92">
            <v>0</v>
          </cell>
          <cell r="G92">
            <v>0</v>
          </cell>
          <cell r="H92">
            <v>-10.35</v>
          </cell>
          <cell r="I92">
            <v>-0.8</v>
          </cell>
          <cell r="J92">
            <v>0</v>
          </cell>
          <cell r="K92">
            <v>0</v>
          </cell>
          <cell r="L92">
            <v>0</v>
          </cell>
          <cell r="M92">
            <v>0</v>
          </cell>
          <cell r="N92">
            <v>0</v>
          </cell>
          <cell r="O92">
            <v>0</v>
          </cell>
          <cell r="P92">
            <v>0</v>
          </cell>
          <cell r="Q92">
            <v>-0.02</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row>
        <row r="93">
          <cell r="A93" t="str">
            <v>Net Changes in arrears</v>
          </cell>
          <cell r="B93" t="str">
            <v>Net Changes in arrears</v>
          </cell>
        </row>
        <row r="94">
          <cell r="A94" t="str">
            <v>Of which: Current expenditure</v>
          </cell>
          <cell r="C94">
            <v>0</v>
          </cell>
          <cell r="D94">
            <v>0</v>
          </cell>
          <cell r="E94">
            <v>0</v>
          </cell>
          <cell r="F94">
            <v>0</v>
          </cell>
          <cell r="G94">
            <v>0</v>
          </cell>
          <cell r="H94">
            <v>0</v>
          </cell>
          <cell r="I94">
            <v>0</v>
          </cell>
          <cell r="J94">
            <v>0</v>
          </cell>
          <cell r="K94">
            <v>0</v>
          </cell>
          <cell r="L94">
            <v>0</v>
          </cell>
          <cell r="M94">
            <v>0</v>
          </cell>
          <cell r="N94">
            <v>4.91</v>
          </cell>
          <cell r="O94">
            <v>-2.5340000000000007</v>
          </cell>
          <cell r="P94">
            <v>-3.5238008127942493</v>
          </cell>
          <cell r="Q94">
            <v>-5.6</v>
          </cell>
          <cell r="R94">
            <v>-10.3</v>
          </cell>
          <cell r="S94">
            <v>-1.5</v>
          </cell>
          <cell r="T94">
            <v>-1.5</v>
          </cell>
          <cell r="U94">
            <v>-1.5</v>
          </cell>
          <cell r="V94">
            <v>-1.5</v>
          </cell>
          <cell r="W94">
            <v>0</v>
          </cell>
          <cell r="X94">
            <v>0</v>
          </cell>
          <cell r="Y94">
            <v>0</v>
          </cell>
          <cell r="Z94">
            <v>0</v>
          </cell>
          <cell r="AA94">
            <v>0</v>
          </cell>
          <cell r="AB94">
            <v>0</v>
          </cell>
          <cell r="AC94">
            <v>0</v>
          </cell>
          <cell r="AD94">
            <v>0</v>
          </cell>
          <cell r="AE94">
            <v>0</v>
          </cell>
          <cell r="AF94">
            <v>0</v>
          </cell>
        </row>
        <row r="95">
          <cell r="A95" t="str">
            <v>Cash payments (-)</v>
          </cell>
          <cell r="B95" t="str">
            <v>Cash payments (-)</v>
          </cell>
          <cell r="C95">
            <v>0</v>
          </cell>
          <cell r="D95">
            <v>0</v>
          </cell>
          <cell r="E95">
            <v>0</v>
          </cell>
          <cell r="F95">
            <v>0</v>
          </cell>
          <cell r="G95">
            <v>0</v>
          </cell>
          <cell r="H95">
            <v>0</v>
          </cell>
          <cell r="I95">
            <v>0</v>
          </cell>
          <cell r="J95">
            <v>0</v>
          </cell>
          <cell r="K95">
            <v>1.4</v>
          </cell>
          <cell r="L95">
            <v>12.5</v>
          </cell>
          <cell r="M95">
            <v>-41.001999999999995</v>
          </cell>
          <cell r="N95">
            <v>0</v>
          </cell>
          <cell r="O95">
            <v>-7.4340000000000002</v>
          </cell>
          <cell r="P95">
            <v>-4.1710000000000003</v>
          </cell>
          <cell r="Q95">
            <v>0</v>
          </cell>
          <cell r="R95">
            <v>-10.3</v>
          </cell>
          <cell r="S95">
            <v>-1.5</v>
          </cell>
          <cell r="T95">
            <v>-1.5</v>
          </cell>
          <cell r="U95">
            <v>-1.5</v>
          </cell>
          <cell r="V95">
            <v>-1.5</v>
          </cell>
          <cell r="W95">
            <v>0</v>
          </cell>
          <cell r="X95">
            <v>0</v>
          </cell>
          <cell r="Y95">
            <v>0</v>
          </cell>
          <cell r="Z95">
            <v>0</v>
          </cell>
          <cell r="AA95">
            <v>0</v>
          </cell>
          <cell r="AB95">
            <v>0</v>
          </cell>
          <cell r="AC95">
            <v>0</v>
          </cell>
          <cell r="AD95">
            <v>0</v>
          </cell>
          <cell r="AE95">
            <v>0</v>
          </cell>
          <cell r="AF95">
            <v>0</v>
          </cell>
        </row>
        <row r="96">
          <cell r="A96" t="str">
            <v>Bond issues and cancellations</v>
          </cell>
          <cell r="B96" t="str">
            <v>Bond issues and cancellations</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-3.3679999999999999</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row>
        <row r="97">
          <cell r="A97" t="str">
            <v>Accumulation</v>
          </cell>
          <cell r="B97" t="str">
            <v>Accumulation</v>
          </cell>
          <cell r="C97">
            <v>0</v>
          </cell>
          <cell r="D97">
            <v>0</v>
          </cell>
          <cell r="E97">
            <v>0</v>
          </cell>
          <cell r="F97">
            <v>0</v>
          </cell>
          <cell r="G97">
            <v>0</v>
          </cell>
          <cell r="H97">
            <v>0</v>
          </cell>
          <cell r="I97">
            <v>0</v>
          </cell>
          <cell r="J97">
            <v>0</v>
          </cell>
          <cell r="K97">
            <v>0</v>
          </cell>
          <cell r="L97">
            <v>0</v>
          </cell>
          <cell r="M97">
            <v>3.98</v>
          </cell>
          <cell r="N97">
            <v>4.91</v>
          </cell>
          <cell r="O97">
            <v>4.9000000000000004</v>
          </cell>
          <cell r="P97">
            <v>0.64719918720575098</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row>
        <row r="101">
          <cell r="AI101">
            <v>9999</v>
          </cell>
        </row>
        <row r="102">
          <cell r="AI102" t="str">
            <v>range end</v>
          </cell>
        </row>
        <row r="103">
          <cell r="AI103">
            <v>9999</v>
          </cell>
        </row>
        <row r="104">
          <cell r="AI104" t="str">
            <v>range end</v>
          </cell>
        </row>
      </sheetData>
      <sheetData sheetId="9" refreshError="1">
        <row r="13">
          <cell r="A13" t="str">
            <v>CFAF/SDR (average)</v>
          </cell>
          <cell r="B13" t="str">
            <v xml:space="preserve">  CFAF/DTS (moyenne)</v>
          </cell>
          <cell r="C13">
            <v>406.28502600000002</v>
          </cell>
          <cell r="D13">
            <v>388.62180849999993</v>
          </cell>
          <cell r="E13">
            <v>400.27389550000004</v>
          </cell>
          <cell r="F13">
            <v>408.90060900000003</v>
          </cell>
          <cell r="G13">
            <v>369.40915200000001</v>
          </cell>
          <cell r="H13">
            <v>385.97606100000007</v>
          </cell>
          <cell r="I13">
            <v>372.78939600000001</v>
          </cell>
          <cell r="J13">
            <v>395.37630799999999</v>
          </cell>
          <cell r="K13">
            <v>794.87983999999983</v>
          </cell>
          <cell r="L13">
            <v>757.10974499999998</v>
          </cell>
          <cell r="M13">
            <v>742.65129585501904</v>
          </cell>
          <cell r="N13">
            <v>803.75489999999991</v>
          </cell>
          <cell r="O13">
            <v>800.29971468795497</v>
          </cell>
          <cell r="P13">
            <v>840.74743210768872</v>
          </cell>
          <cell r="Q13">
            <v>936.38813492591248</v>
          </cell>
          <cell r="R13">
            <v>914.7002133221647</v>
          </cell>
          <cell r="S13">
            <v>911.74119308488559</v>
          </cell>
          <cell r="T13">
            <v>909.11925744008056</v>
          </cell>
          <cell r="U13">
            <v>907.07594252051956</v>
          </cell>
          <cell r="V13">
            <v>904.86845501357277</v>
          </cell>
          <cell r="W13">
            <v>902.82328513011703</v>
          </cell>
          <cell r="X13">
            <v>902.82328513011703</v>
          </cell>
          <cell r="Y13">
            <v>902.82328513011703</v>
          </cell>
          <cell r="Z13">
            <v>902.82328513011703</v>
          </cell>
          <cell r="AA13">
            <v>902.82328513011703</v>
          </cell>
          <cell r="AB13">
            <v>902.82328513011703</v>
          </cell>
          <cell r="AC13">
            <v>902.82328513011703</v>
          </cell>
          <cell r="AD13">
            <v>902.82328513011703</v>
          </cell>
          <cell r="AE13">
            <v>902.82328513011703</v>
          </cell>
          <cell r="AF13">
            <v>902.82328513011703</v>
          </cell>
        </row>
        <row r="14">
          <cell r="A14" t="str">
            <v>CFAF/SDR (e.o.p.)</v>
          </cell>
          <cell r="B14" t="str">
            <v xml:space="preserve">  CFAF/DTS (fin de période)</v>
          </cell>
          <cell r="C14">
            <v>394.81837999999999</v>
          </cell>
          <cell r="D14">
            <v>378.79290000000003</v>
          </cell>
          <cell r="E14">
            <v>407.67981499999996</v>
          </cell>
          <cell r="F14">
            <v>380.32948000000005</v>
          </cell>
          <cell r="G14">
            <v>364.85141500000003</v>
          </cell>
          <cell r="H14">
            <v>370.47359999999998</v>
          </cell>
          <cell r="I14">
            <v>387.76773000000003</v>
          </cell>
          <cell r="J14">
            <v>404.90294</v>
          </cell>
          <cell r="K14">
            <v>780.43581000000006</v>
          </cell>
          <cell r="L14">
            <v>728.38010000000008</v>
          </cell>
          <cell r="M14">
            <v>758.81149200000004</v>
          </cell>
          <cell r="N14">
            <v>799.24660000000006</v>
          </cell>
          <cell r="O14">
            <v>791.59137578680543</v>
          </cell>
          <cell r="P14">
            <v>890.53285490429209</v>
          </cell>
          <cell r="Q14">
            <v>952.88089496478085</v>
          </cell>
          <cell r="R14">
            <v>913.34062074362726</v>
          </cell>
          <cell r="S14">
            <v>910.44936650215459</v>
          </cell>
          <cell r="T14">
            <v>908.20403552118057</v>
          </cell>
          <cell r="U14">
            <v>906.05119519667392</v>
          </cell>
          <cell r="V14">
            <v>903.91272381167278</v>
          </cell>
          <cell r="W14">
            <v>901.90804582378382</v>
          </cell>
          <cell r="X14">
            <v>902.82328513011703</v>
          </cell>
          <cell r="Y14">
            <v>902.82328513011703</v>
          </cell>
          <cell r="Z14">
            <v>902.82328513011703</v>
          </cell>
          <cell r="AA14">
            <v>902.82328513011703</v>
          </cell>
          <cell r="AB14">
            <v>902.82328513011703</v>
          </cell>
          <cell r="AC14">
            <v>902.82328513011703</v>
          </cell>
          <cell r="AD14">
            <v>902.82328513011703</v>
          </cell>
          <cell r="AE14">
            <v>902.82328513011703</v>
          </cell>
          <cell r="AF14">
            <v>902.82328513011703</v>
          </cell>
        </row>
        <row r="16">
          <cell r="A16" t="str">
            <v>Nominal GDP</v>
          </cell>
          <cell r="B16" t="str">
            <v>PIB nominal</v>
          </cell>
          <cell r="C16">
            <v>387.91899999999998</v>
          </cell>
          <cell r="D16">
            <v>364.17830000000004</v>
          </cell>
          <cell r="E16">
            <v>382.10609999999997</v>
          </cell>
          <cell r="F16">
            <v>404.714</v>
          </cell>
          <cell r="G16">
            <v>404.9957</v>
          </cell>
          <cell r="H16">
            <v>396.16799999999995</v>
          </cell>
          <cell r="I16">
            <v>379.60699999999997</v>
          </cell>
          <cell r="J16">
            <v>367.78300000000002</v>
          </cell>
          <cell r="K16">
            <v>473.58499999999998</v>
          </cell>
          <cell r="L16">
            <v>560.0343180000001</v>
          </cell>
          <cell r="M16">
            <v>535.00895996027498</v>
          </cell>
          <cell r="N16">
            <v>570.61088129711618</v>
          </cell>
          <cell r="O16">
            <v>617.75078132908641</v>
          </cell>
          <cell r="P16">
            <v>647.29618639911041</v>
          </cell>
          <cell r="Q16">
            <v>685.34357202764113</v>
          </cell>
          <cell r="R16">
            <v>725.23075043743518</v>
          </cell>
          <cell r="S16">
            <v>777.65955329033636</v>
          </cell>
          <cell r="T16">
            <v>837.21322403300474</v>
          </cell>
          <cell r="U16">
            <v>907.37742721603956</v>
          </cell>
          <cell r="V16">
            <v>981.24725761403386</v>
          </cell>
          <cell r="W16">
            <v>1060.893453844124</v>
          </cell>
          <cell r="X16">
            <v>1144.5035690514455</v>
          </cell>
          <cell r="Y16">
            <v>1234.8876856614104</v>
          </cell>
          <cell r="Z16">
            <v>1332.951346532614</v>
          </cell>
          <cell r="AA16">
            <v>1439.4582522678863</v>
          </cell>
          <cell r="AB16">
            <v>1555.2845578995814</v>
          </cell>
          <cell r="AC16">
            <v>1681.0232507690803</v>
          </cell>
          <cell r="AD16">
            <v>1817.7359488414297</v>
          </cell>
          <cell r="AE16">
            <v>1966.7978377330253</v>
          </cell>
          <cell r="AF16">
            <v>2129.4943491029203</v>
          </cell>
        </row>
        <row r="17">
          <cell r="A17" t="str">
            <v>(Growth rate)</v>
          </cell>
          <cell r="B17" t="str">
            <v xml:space="preserve">  (Taux de croissance)</v>
          </cell>
          <cell r="C17">
            <v>0</v>
          </cell>
          <cell r="D17">
            <v>-6.1200147453463138</v>
          </cell>
          <cell r="E17">
            <v>4.9228084155480856</v>
          </cell>
          <cell r="F17">
            <v>5.9166550861135203</v>
          </cell>
          <cell r="G17">
            <v>6.9604708510206947E-2</v>
          </cell>
          <cell r="H17">
            <v>-2.1797021548623952</v>
          </cell>
          <cell r="I17">
            <v>-4.1802972476323141</v>
          </cell>
          <cell r="J17">
            <v>-3.1148003066329033</v>
          </cell>
          <cell r="K17">
            <v>28.767506926638788</v>
          </cell>
          <cell r="L17">
            <v>18.254234825849668</v>
          </cell>
          <cell r="M17">
            <v>-4.4685400939528002</v>
          </cell>
          <cell r="N17">
            <v>6.6544532898074715</v>
          </cell>
          <cell r="O17">
            <v>8.2613040825319608</v>
          </cell>
          <cell r="P17">
            <v>4.7827385999346328</v>
          </cell>
          <cell r="Q17">
            <v>5.8778942975374449</v>
          </cell>
          <cell r="R17">
            <v>5.820026631574704</v>
          </cell>
          <cell r="S17">
            <v>7.2292581114738796</v>
          </cell>
          <cell r="T17">
            <v>7.65806457217586</v>
          </cell>
          <cell r="U17">
            <v>8.3806850117633669</v>
          </cell>
          <cell r="V17">
            <v>8.1410257939342081</v>
          </cell>
          <cell r="W17">
            <v>8.1168324917161971</v>
          </cell>
          <cell r="X17">
            <v>7.8811038850661319</v>
          </cell>
          <cell r="Y17">
            <v>7.8972332681211732</v>
          </cell>
          <cell r="Z17">
            <v>7.9410995841844745</v>
          </cell>
          <cell r="AA17">
            <v>7.9903070740223958</v>
          </cell>
          <cell r="AB17">
            <v>8.0465206579773287</v>
          </cell>
          <cell r="AC17">
            <v>8.0846101268638328</v>
          </cell>
          <cell r="AD17">
            <v>8.1327071478519031</v>
          </cell>
          <cell r="AE17">
            <v>8.2004148614986292</v>
          </cell>
          <cell r="AF17">
            <v>8.2721522389623168</v>
          </cell>
        </row>
        <row r="18">
          <cell r="A18" t="str">
            <v>Nominal secondary sector GDP</v>
          </cell>
          <cell r="B18" t="str">
            <v>PIB nominal du secteur secondaire</v>
          </cell>
          <cell r="C18">
            <v>49.098999999999997</v>
          </cell>
          <cell r="D18">
            <v>52.353999999999999</v>
          </cell>
          <cell r="E18">
            <v>59.838000000000008</v>
          </cell>
          <cell r="F18">
            <v>71.016000000000005</v>
          </cell>
          <cell r="G18">
            <v>73.358000000000004</v>
          </cell>
          <cell r="H18">
            <v>77.347999999999999</v>
          </cell>
          <cell r="I18">
            <v>73.801000000000002</v>
          </cell>
          <cell r="J18">
            <v>74.933999999999997</v>
          </cell>
          <cell r="K18">
            <v>99.084000000000003</v>
          </cell>
          <cell r="L18">
            <v>111.956</v>
          </cell>
          <cell r="M18">
            <v>97.635375898186766</v>
          </cell>
          <cell r="N18">
            <v>103.49478956057523</v>
          </cell>
          <cell r="O18">
            <v>104.49288734790679</v>
          </cell>
          <cell r="P18">
            <v>111.32109708692032</v>
          </cell>
          <cell r="Q18">
            <v>120.86461034438371</v>
          </cell>
          <cell r="R18">
            <v>129.95305940702428</v>
          </cell>
          <cell r="S18">
            <v>141.82114315530558</v>
          </cell>
          <cell r="T18">
            <v>155.04592802055825</v>
          </cell>
          <cell r="U18">
            <v>167.34278067192207</v>
          </cell>
          <cell r="V18">
            <v>180.61162989203135</v>
          </cell>
          <cell r="W18">
            <v>194.9467602468408</v>
          </cell>
          <cell r="X18">
            <v>208.07328708450058</v>
          </cell>
          <cell r="Y18">
            <v>222.11405779686513</v>
          </cell>
          <cell r="Z18">
            <v>237.13501089924677</v>
          </cell>
          <cell r="AA18">
            <v>253.20700441515993</v>
          </cell>
          <cell r="AB18">
            <v>270.406194413153</v>
          </cell>
          <cell r="AC18">
            <v>288.81444345530986</v>
          </cell>
          <cell r="AD18">
            <v>308.5197613731512</v>
          </cell>
          <cell r="AE18">
            <v>329.61678098515131</v>
          </cell>
          <cell r="AF18">
            <v>352.20727158509942</v>
          </cell>
        </row>
        <row r="19">
          <cell r="A19" t="str">
            <v>(Growth rate)</v>
          </cell>
          <cell r="B19" t="str">
            <v xml:space="preserve">  (Taux de croissance)</v>
          </cell>
          <cell r="C19">
            <v>0</v>
          </cell>
          <cell r="D19">
            <v>6.6294629218517809</v>
          </cell>
          <cell r="E19">
            <v>14.294991786682987</v>
          </cell>
          <cell r="F19">
            <v>18.680437180387031</v>
          </cell>
          <cell r="G19">
            <v>3.2978483721978202</v>
          </cell>
          <cell r="H19">
            <v>5.4390795823223037</v>
          </cell>
          <cell r="I19">
            <v>-4.5857682163727542</v>
          </cell>
          <cell r="J19">
            <v>1.5352095500061003</v>
          </cell>
          <cell r="K19">
            <v>32.228360957642742</v>
          </cell>
          <cell r="L19">
            <v>12.990997537442972</v>
          </cell>
          <cell r="M19">
            <v>-12.791296671740005</v>
          </cell>
          <cell r="N19">
            <v>6.0013223777604985</v>
          </cell>
          <cell r="O19">
            <v>0.96439423817309411</v>
          </cell>
          <cell r="P19">
            <v>6.5346167689664503</v>
          </cell>
          <cell r="Q19">
            <v>8.5729601191513183</v>
          </cell>
          <cell r="R19">
            <v>7.5195286997116417</v>
          </cell>
          <cell r="S19">
            <v>9.1325928011509294</v>
          </cell>
          <cell r="T19">
            <v>9.3249740983757832</v>
          </cell>
          <cell r="U19">
            <v>7.9311032597601194</v>
          </cell>
          <cell r="V19">
            <v>7.9291435022363244</v>
          </cell>
          <cell r="W19">
            <v>7.936991855606923</v>
          </cell>
          <cell r="X19">
            <v>6.7333906042034375</v>
          </cell>
          <cell r="Y19">
            <v>6.7479929351346613</v>
          </cell>
          <cell r="Z19">
            <v>6.7627205821070069</v>
          </cell>
          <cell r="AA19">
            <v>6.7775709099074266</v>
          </cell>
          <cell r="AB19">
            <v>6.7925411612204778</v>
          </cell>
          <cell r="AC19">
            <v>6.8076284576642943</v>
          </cell>
          <cell r="AD19">
            <v>6.8228298010623911</v>
          </cell>
          <cell r="AE19">
            <v>6.8381420749523691</v>
          </cell>
          <cell r="AF19">
            <v>6.8535620463345825</v>
          </cell>
        </row>
        <row r="20">
          <cell r="A20" t="str">
            <v>Real GDP</v>
          </cell>
          <cell r="B20" t="str">
            <v>PIB réel (base 1990)</v>
          </cell>
          <cell r="C20">
            <v>402.44699999999995</v>
          </cell>
          <cell r="D20">
            <v>368.5781069333168</v>
          </cell>
          <cell r="E20">
            <v>371.7451996957908</v>
          </cell>
          <cell r="F20">
            <v>389.16493069316829</v>
          </cell>
          <cell r="G20">
            <v>393.49815712290808</v>
          </cell>
          <cell r="H20">
            <v>402.00810998769145</v>
          </cell>
          <cell r="I20">
            <v>367.63630040338575</v>
          </cell>
          <cell r="J20">
            <v>377.75909364002479</v>
          </cell>
          <cell r="K20">
            <v>389.15222180314834</v>
          </cell>
          <cell r="L20">
            <v>421.42861052385422</v>
          </cell>
          <cell r="M20">
            <v>405.39618327131882</v>
          </cell>
          <cell r="N20">
            <v>420.225912435076</v>
          </cell>
          <cell r="O20">
            <v>439.96944672973524</v>
          </cell>
          <cell r="P20">
            <v>455.6614001190726</v>
          </cell>
          <cell r="Q20">
            <v>466.31662480907596</v>
          </cell>
          <cell r="R20">
            <v>482.03544855545624</v>
          </cell>
          <cell r="S20">
            <v>505.77502092531569</v>
          </cell>
          <cell r="T20">
            <v>532.61760003756046</v>
          </cell>
          <cell r="U20">
            <v>560.55134248678462</v>
          </cell>
          <cell r="V20">
            <v>589.22875271715304</v>
          </cell>
          <cell r="W20">
            <v>619.8432318967109</v>
          </cell>
          <cell r="X20">
            <v>649.45189229797131</v>
          </cell>
          <cell r="Y20">
            <v>680.45453826642461</v>
          </cell>
          <cell r="Z20">
            <v>713.04239261604437</v>
          </cell>
          <cell r="AA20">
            <v>747.31886123747427</v>
          </cell>
          <cell r="AB20">
            <v>783.40989324715451</v>
          </cell>
          <cell r="AC20">
            <v>821.32382960570703</v>
          </cell>
          <cell r="AD20">
            <v>861.14039461357311</v>
          </cell>
          <cell r="AE20">
            <v>903.10132105004493</v>
          </cell>
          <cell r="AF20">
            <v>947.34249831653813</v>
          </cell>
        </row>
        <row r="21">
          <cell r="A21" t="str">
            <v>(Growth rate)</v>
          </cell>
          <cell r="B21" t="str">
            <v xml:space="preserve">  (Taux de croissance)</v>
          </cell>
          <cell r="C21">
            <v>0</v>
          </cell>
          <cell r="D21">
            <v>2.5066809858434791</v>
          </cell>
          <cell r="E21">
            <v>4.0289158584329909</v>
          </cell>
          <cell r="F21">
            <v>1.1756327220074247</v>
          </cell>
          <cell r="G21">
            <v>-1.0323680659165113</v>
          </cell>
          <cell r="H21">
            <v>-4.2504218821501905</v>
          </cell>
          <cell r="I21">
            <v>-8.550028900003559</v>
          </cell>
          <cell r="J21">
            <v>2.7534803351932036</v>
          </cell>
          <cell r="K21">
            <v>3.0159772074157765</v>
          </cell>
          <cell r="L21">
            <v>8.2940265819766665</v>
          </cell>
          <cell r="M21">
            <v>-3.8043044188685649</v>
          </cell>
          <cell r="N21">
            <v>3.6580830742138692</v>
          </cell>
          <cell r="O21">
            <v>4.6983143376979619</v>
          </cell>
          <cell r="P21">
            <v>3.5666007051113668</v>
          </cell>
          <cell r="Q21">
            <v>2.3384084513673908</v>
          </cell>
          <cell r="R21">
            <v>3.3708478124313102</v>
          </cell>
          <cell r="S21">
            <v>4.9248602858983137</v>
          </cell>
          <cell r="T21">
            <v>5.3072172412026664</v>
          </cell>
          <cell r="U21">
            <v>5.2446149821662402</v>
          </cell>
          <cell r="V21">
            <v>5.1159292747647855</v>
          </cell>
          <cell r="W21">
            <v>5.1956865713669087</v>
          </cell>
          <cell r="X21">
            <v>4.776798209227584</v>
          </cell>
          <cell r="Y21">
            <v>4.7736631975550781</v>
          </cell>
          <cell r="Z21">
            <v>4.7891302823320103</v>
          </cell>
          <cell r="AA21">
            <v>4.8070730403103612</v>
          </cell>
          <cell r="AB21">
            <v>4.8294019971498736</v>
          </cell>
          <cell r="AC21">
            <v>4.8396039781171352</v>
          </cell>
          <cell r="AD21">
            <v>4.8478521592367319</v>
          </cell>
          <cell r="AE21">
            <v>4.8727160749788334</v>
          </cell>
          <cell r="AF21">
            <v>4.8988055088938998</v>
          </cell>
        </row>
        <row r="22">
          <cell r="A22" t="str">
            <v>CPI Annual average</v>
          </cell>
          <cell r="C22">
            <v>150.30000000000001</v>
          </cell>
          <cell r="D22">
            <v>139.80000000000001</v>
          </cell>
          <cell r="E22">
            <v>134.30000000000001</v>
          </cell>
          <cell r="F22">
            <v>135.16666666666669</v>
          </cell>
          <cell r="G22">
            <v>134.89166666666668</v>
          </cell>
          <cell r="H22">
            <v>131.05000000000001</v>
          </cell>
          <cell r="I22">
            <v>130.05833333333334</v>
          </cell>
          <cell r="J22">
            <v>126.27500000000001</v>
          </cell>
          <cell r="K22">
            <v>157.27500000000001</v>
          </cell>
          <cell r="L22">
            <v>187.4725</v>
          </cell>
          <cell r="M22">
            <v>194.43333333333331</v>
          </cell>
          <cell r="N22">
            <v>197.59583333333333</v>
          </cell>
          <cell r="O22">
            <v>193.86083333333337</v>
          </cell>
          <cell r="P22">
            <v>190.95249999999999</v>
          </cell>
          <cell r="Q22">
            <v>196.81873666666664</v>
          </cell>
          <cell r="R22">
            <v>202.96501859778479</v>
          </cell>
          <cell r="S22">
            <v>208.17700644150054</v>
          </cell>
          <cell r="T22">
            <v>213.38143160253784</v>
          </cell>
          <cell r="U22">
            <v>218.71596739260096</v>
          </cell>
          <cell r="V22">
            <v>224.18386657741573</v>
          </cell>
          <cell r="W22">
            <v>229.7884632418511</v>
          </cell>
          <cell r="X22">
            <v>235.53317482289737</v>
          </cell>
          <cell r="Y22">
            <v>241.42150419346979</v>
          </cell>
          <cell r="Z22">
            <v>247.45704179830651</v>
          </cell>
          <cell r="AA22">
            <v>253.64346784326415</v>
          </cell>
          <cell r="AB22">
            <v>259.98455453934571</v>
          </cell>
          <cell r="AC22">
            <v>266.48416840282931</v>
          </cell>
          <cell r="AD22">
            <v>273.14627261290002</v>
          </cell>
          <cell r="AE22">
            <v>279.97492942822248</v>
          </cell>
          <cell r="AF22">
            <v>286.97430266392803</v>
          </cell>
        </row>
        <row r="23">
          <cell r="A23" t="str">
            <v>(growth rate)</v>
          </cell>
          <cell r="C23">
            <v>2.2448979591836782</v>
          </cell>
          <cell r="D23">
            <v>-6.9860279441117719</v>
          </cell>
          <cell r="E23">
            <v>-3.9341917024320439</v>
          </cell>
          <cell r="F23">
            <v>0.64532141970712331</v>
          </cell>
          <cell r="G23">
            <v>-0.20345252774353062</v>
          </cell>
          <cell r="H23">
            <v>-2.8479644158892925</v>
          </cell>
          <cell r="I23">
            <v>-0.75670863538089828</v>
          </cell>
          <cell r="J23">
            <v>-2.9089511116806688</v>
          </cell>
          <cell r="K23">
            <v>24.54959413977431</v>
          </cell>
          <cell r="L23">
            <v>19.200445080273386</v>
          </cell>
          <cell r="M23">
            <v>3.7129890161668122</v>
          </cell>
          <cell r="N23">
            <v>1.6265215155151891</v>
          </cell>
          <cell r="O23">
            <v>-1.8902220441557649</v>
          </cell>
          <cell r="P23">
            <v>-1.5002170801219239</v>
          </cell>
          <cell r="Q23">
            <v>3.0720920996931911</v>
          </cell>
          <cell r="R23">
            <v>3.1228134247846207</v>
          </cell>
          <cell r="S23">
            <v>2.5679242067049746</v>
          </cell>
          <cell r="T23">
            <v>2.4999999999999023</v>
          </cell>
          <cell r="U23">
            <v>2.4999999999998357</v>
          </cell>
          <cell r="V23">
            <v>2.4999999999998801</v>
          </cell>
          <cell r="W23">
            <v>2.5</v>
          </cell>
          <cell r="X23">
            <v>2.5</v>
          </cell>
          <cell r="Y23">
            <v>2.5</v>
          </cell>
          <cell r="Z23">
            <v>2.5</v>
          </cell>
          <cell r="AA23">
            <v>2.5</v>
          </cell>
          <cell r="AB23">
            <v>2.5</v>
          </cell>
          <cell r="AC23">
            <v>2.5</v>
          </cell>
          <cell r="AD23">
            <v>2.5</v>
          </cell>
          <cell r="AE23">
            <v>2.5</v>
          </cell>
          <cell r="AF23">
            <v>2.5</v>
          </cell>
        </row>
        <row r="25">
          <cell r="A25" t="str">
            <v>Exports of goods (f.o.b. value)</v>
          </cell>
          <cell r="B25" t="str">
            <v xml:space="preserve">     Exports, f.o.b.</v>
          </cell>
          <cell r="C25">
            <v>0</v>
          </cell>
          <cell r="D25">
            <v>38.732093999999996</v>
          </cell>
          <cell r="E25">
            <v>39.391096443000002</v>
          </cell>
          <cell r="F25">
            <v>46.912450392000004</v>
          </cell>
          <cell r="G25">
            <v>40.616168000000002</v>
          </cell>
          <cell r="H25">
            <v>35.049928569999999</v>
          </cell>
          <cell r="I25">
            <v>30.675575976000001</v>
          </cell>
          <cell r="J25">
            <v>37.486103176</v>
          </cell>
          <cell r="K25">
            <v>92.734217799999996</v>
          </cell>
          <cell r="L25">
            <v>92.948599999999999</v>
          </cell>
          <cell r="M25">
            <v>80.601359000000002</v>
          </cell>
          <cell r="N25">
            <v>93.124589</v>
          </cell>
          <cell r="O25">
            <v>94.892652000000012</v>
          </cell>
          <cell r="P25">
            <v>95.517300600000013</v>
          </cell>
          <cell r="Q25">
            <v>105.52822999999999</v>
          </cell>
          <cell r="R25">
            <v>104.52315056107425</v>
          </cell>
          <cell r="S25">
            <v>113.97440436314503</v>
          </cell>
          <cell r="T25">
            <v>125.18355039809025</v>
          </cell>
          <cell r="U25">
            <v>137.54203837899104</v>
          </cell>
          <cell r="V25">
            <v>149.3336214592415</v>
          </cell>
          <cell r="W25">
            <v>159.09776730450176</v>
          </cell>
          <cell r="X25">
            <v>171.21934451572389</v>
          </cell>
          <cell r="Y25">
            <v>184.40082543776143</v>
          </cell>
          <cell r="Z25">
            <v>198.59794790204757</v>
          </cell>
          <cell r="AA25">
            <v>214.03408084132403</v>
          </cell>
          <cell r="AB25">
            <v>231.20289469490339</v>
          </cell>
          <cell r="AC25">
            <v>251.90083377944691</v>
          </cell>
          <cell r="AD25">
            <v>272.45154797817906</v>
          </cell>
          <cell r="AE25">
            <v>294.86397849277171</v>
          </cell>
          <cell r="AF25">
            <v>319.3246524328647</v>
          </cell>
        </row>
        <row r="26">
          <cell r="A26" t="str">
            <v>Imports of goods (f.o.b. value)</v>
          </cell>
          <cell r="B26" t="str">
            <v>Importations (valeurs)</v>
          </cell>
          <cell r="C26">
            <v>0</v>
          </cell>
          <cell r="D26">
            <v>-59.41</v>
          </cell>
          <cell r="E26">
            <v>-53.064999999999998</v>
          </cell>
          <cell r="F26">
            <v>-59.334000000000003</v>
          </cell>
          <cell r="G26">
            <v>-65.778000000000006</v>
          </cell>
          <cell r="H26">
            <v>-50.399000000000001</v>
          </cell>
          <cell r="I26">
            <v>-50.111789999999999</v>
          </cell>
          <cell r="J26">
            <v>-44.810827500000002</v>
          </cell>
          <cell r="K26">
            <v>-83.777786000000006</v>
          </cell>
          <cell r="L26">
            <v>-90.412649999999999</v>
          </cell>
          <cell r="M26">
            <v>-74.969229999999996</v>
          </cell>
          <cell r="N26">
            <v>-84.624520000000004</v>
          </cell>
          <cell r="O26">
            <v>-94.013679999999994</v>
          </cell>
          <cell r="P26">
            <v>-86.003540000000001</v>
          </cell>
          <cell r="Q26">
            <v>-82.906931999999998</v>
          </cell>
          <cell r="R26">
            <v>-97.996000000000009</v>
          </cell>
          <cell r="S26">
            <v>-119.85564866052925</v>
          </cell>
          <cell r="T26">
            <v>-127.72971236177881</v>
          </cell>
          <cell r="U26">
            <v>-137.67435033770488</v>
          </cell>
          <cell r="V26">
            <v>-148.13410803836396</v>
          </cell>
          <cell r="W26">
            <v>-158.55454680720385</v>
          </cell>
          <cell r="X26">
            <v>-168.47217764487027</v>
          </cell>
          <cell r="Y26">
            <v>-179.26220768710635</v>
          </cell>
          <cell r="Z26">
            <v>-191.05345870723374</v>
          </cell>
          <cell r="AA26">
            <v>-204.46909798422192</v>
          </cell>
          <cell r="AB26">
            <v>-218.74331480113639</v>
          </cell>
          <cell r="AC26">
            <v>-234.20746682763331</v>
          </cell>
          <cell r="AD26">
            <v>-250.96838545163513</v>
          </cell>
          <cell r="AE26">
            <v>-268.93092710066321</v>
          </cell>
          <cell r="AF26">
            <v>-288.4299206113717</v>
          </cell>
        </row>
        <row r="27">
          <cell r="A27" t="str">
            <v xml:space="preserve">  Petroleum products</v>
          </cell>
          <cell r="B27" t="str">
            <v xml:space="preserve">  Produits pétroliers</v>
          </cell>
          <cell r="C27">
            <v>0</v>
          </cell>
          <cell r="D27">
            <v>-2.94</v>
          </cell>
          <cell r="E27">
            <v>-4.28</v>
          </cell>
          <cell r="F27">
            <v>-6.3330000000000002</v>
          </cell>
          <cell r="G27">
            <v>-6.2460426199999999</v>
          </cell>
          <cell r="H27">
            <v>-4.3989716739999993</v>
          </cell>
          <cell r="I27">
            <v>-4.1457900000000008</v>
          </cell>
          <cell r="J27">
            <v>-4.1668275000000001</v>
          </cell>
          <cell r="K27">
            <v>-6.0777859999999997</v>
          </cell>
          <cell r="L27">
            <v>-8.3626500000000021</v>
          </cell>
          <cell r="M27">
            <v>-6.7092299999999998</v>
          </cell>
          <cell r="N27">
            <v>-10.63452</v>
          </cell>
          <cell r="O27">
            <v>-8.6536799999999978</v>
          </cell>
          <cell r="P27">
            <v>-10.163540000000001</v>
          </cell>
          <cell r="Q27">
            <v>-9.7069320000000001</v>
          </cell>
          <cell r="R27">
            <v>-12.696</v>
          </cell>
          <cell r="S27">
            <v>-13.159967340218445</v>
          </cell>
          <cell r="T27">
            <v>-12.258593682549479</v>
          </cell>
          <cell r="U27">
            <v>-12.695793211796117</v>
          </cell>
          <cell r="V27">
            <v>-13.128519371091501</v>
          </cell>
          <cell r="W27">
            <v>-13.76365434818727</v>
          </cell>
          <cell r="X27">
            <v>-14.421116342615301</v>
          </cell>
          <cell r="Y27">
            <v>-15.109531866138521</v>
          </cell>
          <cell r="Z27">
            <v>-15.833147032257461</v>
          </cell>
          <cell r="AA27">
            <v>-17.248808743490933</v>
          </cell>
          <cell r="AB27">
            <v>-18.497704987753455</v>
          </cell>
          <cell r="AC27">
            <v>-19.8389578292465</v>
          </cell>
          <cell r="AD27">
            <v>-21.279137761759412</v>
          </cell>
          <cell r="AE27">
            <v>-22.829277951838332</v>
          </cell>
          <cell r="AF27">
            <v>-24.498435594971298</v>
          </cell>
        </row>
        <row r="28">
          <cell r="A28" t="str">
            <v xml:space="preserve">  PIP</v>
          </cell>
          <cell r="B28" t="str">
            <v xml:space="preserve">  PIP</v>
          </cell>
          <cell r="C28">
            <v>0</v>
          </cell>
          <cell r="D28">
            <v>-12.474</v>
          </cell>
          <cell r="E28">
            <v>-9.282</v>
          </cell>
          <cell r="F28">
            <v>-5.894000000000001</v>
          </cell>
          <cell r="G28">
            <v>-7.9660000000000002</v>
          </cell>
          <cell r="H28">
            <v>-9.2119999999999997</v>
          </cell>
          <cell r="I28">
            <v>-11.1</v>
          </cell>
          <cell r="J28">
            <v>-12.9</v>
          </cell>
          <cell r="K28">
            <v>-20.100000000000001</v>
          </cell>
          <cell r="L28">
            <v>-28.6</v>
          </cell>
          <cell r="M28">
            <v>-9.4499999999999993</v>
          </cell>
          <cell r="N28">
            <v>-13.8</v>
          </cell>
          <cell r="O28">
            <v>-26.41</v>
          </cell>
          <cell r="P28">
            <v>-25.91</v>
          </cell>
          <cell r="Q28">
            <v>-14.2</v>
          </cell>
          <cell r="R28">
            <v>-20.5</v>
          </cell>
          <cell r="S28">
            <v>-34.94731830294014</v>
          </cell>
          <cell r="T28">
            <v>-38.239149447149842</v>
          </cell>
          <cell r="U28">
            <v>-41.813666382169004</v>
          </cell>
          <cell r="V28">
            <v>-45.602075989370604</v>
          </cell>
          <cell r="W28">
            <v>-48.598848998413899</v>
          </cell>
          <cell r="X28">
            <v>-50.825309994015214</v>
          </cell>
          <cell r="Y28">
            <v>-53.382215744950486</v>
          </cell>
          <cell r="Z28">
            <v>-56.336157016187045</v>
          </cell>
          <cell r="AA28">
            <v>-59.606282310232928</v>
          </cell>
          <cell r="AB28">
            <v>-63.231519309518831</v>
          </cell>
          <cell r="AC28">
            <v>-67.247605736449302</v>
          </cell>
          <cell r="AD28">
            <v>-71.703576527515452</v>
          </cell>
          <cell r="AE28">
            <v>-76.408623216844646</v>
          </cell>
          <cell r="AF28">
            <v>-81.618200411226582</v>
          </cell>
        </row>
        <row r="29">
          <cell r="A29" t="str">
            <v xml:space="preserve">  Others</v>
          </cell>
          <cell r="B29" t="str">
            <v xml:space="preserve">  Autres</v>
          </cell>
          <cell r="C29">
            <v>0</v>
          </cell>
          <cell r="D29">
            <v>-43.995999999999995</v>
          </cell>
          <cell r="E29">
            <v>-39.503</v>
          </cell>
          <cell r="F29">
            <v>-47.107000000000006</v>
          </cell>
          <cell r="G29">
            <v>-51.565957380000008</v>
          </cell>
          <cell r="H29">
            <v>-36.788028326000003</v>
          </cell>
          <cell r="I29">
            <v>-34.866</v>
          </cell>
          <cell r="J29">
            <v>-27.744000000000007</v>
          </cell>
          <cell r="K29">
            <v>-57.6</v>
          </cell>
          <cell r="L29">
            <v>-53.45</v>
          </cell>
          <cell r="M29">
            <v>-58.81</v>
          </cell>
          <cell r="N29">
            <v>-60.19</v>
          </cell>
          <cell r="O29">
            <v>-58.95</v>
          </cell>
          <cell r="P29">
            <v>-49.93</v>
          </cell>
          <cell r="Q29">
            <v>-59</v>
          </cell>
          <cell r="R29">
            <v>-64.8</v>
          </cell>
          <cell r="S29">
            <v>-71.748363017370679</v>
          </cell>
          <cell r="T29">
            <v>-77.231969232079493</v>
          </cell>
          <cell r="U29">
            <v>-83.164890743739761</v>
          </cell>
          <cell r="V29">
            <v>-89.403512677901858</v>
          </cell>
          <cell r="W29">
            <v>-96.19204346060269</v>
          </cell>
          <cell r="X29">
            <v>-103.22575130823975</v>
          </cell>
          <cell r="Y29">
            <v>-110.77046007601734</v>
          </cell>
          <cell r="Z29">
            <v>-118.88415465878923</v>
          </cell>
          <cell r="AA29">
            <v>-127.61400693049805</v>
          </cell>
          <cell r="AB29">
            <v>-137.01409050386411</v>
          </cell>
          <cell r="AC29">
            <v>-147.12090326193749</v>
          </cell>
          <cell r="AD29">
            <v>-157.98567116236026</v>
          </cell>
          <cell r="AE29">
            <v>-169.69302593198023</v>
          </cell>
          <cell r="AF29">
            <v>-182.31328460517383</v>
          </cell>
        </row>
        <row r="30">
          <cell r="A30" t="str">
            <v>Imports of goods (c.i.f. value)</v>
          </cell>
          <cell r="C30">
            <v>0</v>
          </cell>
          <cell r="D30">
            <v>-77.86019801980197</v>
          </cell>
          <cell r="E30">
            <v>-70.361999999999995</v>
          </cell>
          <cell r="F30">
            <v>-78.306160000000006</v>
          </cell>
          <cell r="G30">
            <v>-86.719000000000008</v>
          </cell>
          <cell r="H30">
            <v>-65.843482266080002</v>
          </cell>
          <cell r="I30">
            <v>-65.4584428</v>
          </cell>
          <cell r="J30">
            <v>-57.9642123</v>
          </cell>
          <cell r="K30">
            <v>-106.47778600000001</v>
          </cell>
          <cell r="L30">
            <v>-117.51265000000001</v>
          </cell>
          <cell r="M30">
            <v>-83.981999000000002</v>
          </cell>
          <cell r="N30">
            <v>-121.32452000000001</v>
          </cell>
          <cell r="O30">
            <v>-115.60978399999999</v>
          </cell>
          <cell r="P30">
            <v>-108.55260200000001</v>
          </cell>
          <cell r="Q30">
            <v>-110.3190116</v>
          </cell>
          <cell r="R30">
            <v>-126.66376250000002</v>
          </cell>
          <cell r="S30">
            <v>-155.71272597269473</v>
          </cell>
          <cell r="T30">
            <v>-166.00348186602292</v>
          </cell>
          <cell r="U30">
            <v>-178.9917437263457</v>
          </cell>
          <cell r="V30">
            <v>-192.65573594394033</v>
          </cell>
          <cell r="W30">
            <v>-206.16190132616876</v>
          </cell>
          <cell r="X30">
            <v>-218.92510265892483</v>
          </cell>
          <cell r="Y30">
            <v>-232.82986802393512</v>
          </cell>
          <cell r="Z30">
            <v>-248.04741995687152</v>
          </cell>
          <cell r="AA30">
            <v>-265.37742762009663</v>
          </cell>
          <cell r="AB30">
            <v>-283.82552094563624</v>
          </cell>
          <cell r="AC30">
            <v>-303.82421025639837</v>
          </cell>
          <cell r="AD30">
            <v>-325.51471360396931</v>
          </cell>
          <cell r="AE30">
            <v>-348.75002373568543</v>
          </cell>
          <cell r="AF30">
            <v>-373.98744095545976</v>
          </cell>
        </row>
        <row r="31">
          <cell r="A31" t="str">
            <v>Imports (volume)</v>
          </cell>
          <cell r="B31" t="str">
            <v>Importations (volume)</v>
          </cell>
          <cell r="C31">
            <v>0</v>
          </cell>
          <cell r="D31">
            <v>105.58415624322114</v>
          </cell>
          <cell r="E31">
            <v>85.376764573122003</v>
          </cell>
          <cell r="F31">
            <v>86.900258136001582</v>
          </cell>
          <cell r="G31">
            <v>100</v>
          </cell>
          <cell r="H31">
            <v>78.31609052112529</v>
          </cell>
          <cell r="I31">
            <v>78.633514614006216</v>
          </cell>
          <cell r="J31">
            <v>71.900460852321274</v>
          </cell>
          <cell r="K31">
            <v>67.612252719686296</v>
          </cell>
          <cell r="L31">
            <v>70.910362956380339</v>
          </cell>
          <cell r="M31">
            <v>59.715851224675198</v>
          </cell>
          <cell r="N31">
            <v>62.074644117378966</v>
          </cell>
          <cell r="O31">
            <v>71.921288953741936</v>
          </cell>
          <cell r="P31">
            <v>64.178871905855488</v>
          </cell>
          <cell r="Q31">
            <v>54.712308440937115</v>
          </cell>
          <cell r="R31">
            <v>65.39234883271142</v>
          </cell>
          <cell r="S31">
            <v>80.652080949191443</v>
          </cell>
          <cell r="T31">
            <v>85.997103479659927</v>
          </cell>
          <cell r="U31">
            <v>91.788884187668543</v>
          </cell>
          <cell r="V31">
            <v>97.772318348173556</v>
          </cell>
          <cell r="W31">
            <v>103.4377836020706</v>
          </cell>
          <cell r="X31">
            <v>108.26171158228776</v>
          </cell>
          <cell r="Y31">
            <v>113.46769005743525</v>
          </cell>
          <cell r="Z31">
            <v>119.11411301455118</v>
          </cell>
          <cell r="AA31">
            <v>125.15711219577172</v>
          </cell>
          <cell r="AB31">
            <v>131.63147977481739</v>
          </cell>
          <cell r="AC31">
            <v>138.55517949396886</v>
          </cell>
          <cell r="AD31">
            <v>145.96157201530923</v>
          </cell>
          <cell r="AE31">
            <v>153.7653918348156</v>
          </cell>
          <cell r="AF31">
            <v>162.12778651857676</v>
          </cell>
        </row>
        <row r="32">
          <cell r="A32" t="str">
            <v xml:space="preserve">  Petroleum products</v>
          </cell>
          <cell r="B32" t="str">
            <v xml:space="preserve">  Produits pétroliers</v>
          </cell>
          <cell r="C32">
            <v>0</v>
          </cell>
          <cell r="D32">
            <v>67.00962664900932</v>
          </cell>
          <cell r="E32">
            <v>81.928385880914774</v>
          </cell>
          <cell r="F32">
            <v>89.543116181938572</v>
          </cell>
          <cell r="G32">
            <v>100</v>
          </cell>
          <cell r="H32">
            <v>88.200478785717905</v>
          </cell>
          <cell r="I32">
            <v>75.281413945907403</v>
          </cell>
          <cell r="J32">
            <v>75.663423827229664</v>
          </cell>
          <cell r="K32">
            <v>71.247389599144299</v>
          </cell>
          <cell r="L32">
            <v>86.487037131360452</v>
          </cell>
          <cell r="M32">
            <v>76.707584169510511</v>
          </cell>
          <cell r="N32">
            <v>90.052462690368259</v>
          </cell>
          <cell r="O32">
            <v>82.31039576223705</v>
          </cell>
          <cell r="P32">
            <v>84.44965109764172</v>
          </cell>
          <cell r="Q32">
            <v>52.992410737024393</v>
          </cell>
          <cell r="R32">
            <v>81.495441348749551</v>
          </cell>
          <cell r="S32">
            <v>96.180120764906036</v>
          </cell>
          <cell r="T32">
            <v>101.28460871675067</v>
          </cell>
          <cell r="U32">
            <v>106.59659648013785</v>
          </cell>
          <cell r="V32">
            <v>112.05000296536811</v>
          </cell>
          <cell r="W32">
            <v>117.87176992265353</v>
          </cell>
          <cell r="X32">
            <v>123.50226651749983</v>
          </cell>
          <cell r="Y32">
            <v>129.39784876238519</v>
          </cell>
          <cell r="Z32">
            <v>135.59488032214298</v>
          </cell>
          <cell r="AA32">
            <v>142.11302525814125</v>
          </cell>
          <cell r="AB32">
            <v>148.97623453815868</v>
          </cell>
          <cell r="AC32">
            <v>156.18609431130653</v>
          </cell>
          <cell r="AD32">
            <v>163.75776525679441</v>
          </cell>
          <cell r="AE32">
            <v>171.73721620847797</v>
          </cell>
          <cell r="AF32">
            <v>180.15028841690955</v>
          </cell>
        </row>
        <row r="33">
          <cell r="A33" t="str">
            <v xml:space="preserve">  PIP</v>
          </cell>
          <cell r="B33" t="str">
            <v xml:space="preserve">  PIP</v>
          </cell>
          <cell r="C33">
            <v>0</v>
          </cell>
          <cell r="D33">
            <v>246.91313952242527</v>
          </cell>
          <cell r="E33">
            <v>121.91056053128682</v>
          </cell>
          <cell r="F33">
            <v>71.989475017732133</v>
          </cell>
          <cell r="G33">
            <v>100</v>
          </cell>
          <cell r="H33">
            <v>115.65578111844984</v>
          </cell>
          <cell r="I33">
            <v>142.54169746153869</v>
          </cell>
          <cell r="J33">
            <v>169.606897729129</v>
          </cell>
          <cell r="K33">
            <v>129.97312096463068</v>
          </cell>
          <cell r="L33">
            <v>180.45983646215629</v>
          </cell>
          <cell r="M33">
            <v>59.002037511268568</v>
          </cell>
          <cell r="N33">
            <v>82.436415719176594</v>
          </cell>
          <cell r="O33">
            <v>158.4564298346524</v>
          </cell>
          <cell r="P33">
            <v>155.7035993338782</v>
          </cell>
          <cell r="Q33">
            <v>81.207317290597359</v>
          </cell>
          <cell r="R33">
            <v>116.76414017288037</v>
          </cell>
          <cell r="S33">
            <v>195.67035200087821</v>
          </cell>
          <cell r="T33">
            <v>210.3117494221178</v>
          </cell>
          <cell r="U33">
            <v>225.36756052230305</v>
          </cell>
          <cell r="V33">
            <v>241.1361209369968</v>
          </cell>
          <cell r="W33">
            <v>252.06232078933022</v>
          </cell>
          <cell r="X33">
            <v>257.68334494945378</v>
          </cell>
          <cell r="Y33">
            <v>264.56188462377673</v>
          </cell>
          <cell r="Z33">
            <v>272.92433697375765</v>
          </cell>
          <cell r="AA33">
            <v>282.2743704292148</v>
          </cell>
          <cell r="AB33">
            <v>292.70988924985409</v>
          </cell>
          <cell r="AC33">
            <v>304.30211516218947</v>
          </cell>
          <cell r="AD33">
            <v>317.17089628099671</v>
          </cell>
          <cell r="AE33">
            <v>330.38418608686874</v>
          </cell>
          <cell r="AF33">
            <v>344.97550441661167</v>
          </cell>
        </row>
        <row r="34">
          <cell r="A34" t="str">
            <v xml:space="preserve">  Others</v>
          </cell>
          <cell r="B34" t="str">
            <v xml:space="preserve">  Autres</v>
          </cell>
          <cell r="C34">
            <v>0</v>
          </cell>
          <cell r="D34">
            <v>88.423832458493962</v>
          </cell>
          <cell r="E34">
            <v>80.150651997815913</v>
          </cell>
          <cell r="F34">
            <v>88.883580070140027</v>
          </cell>
          <cell r="G34">
            <v>100</v>
          </cell>
          <cell r="H34">
            <v>71.350520522596113</v>
          </cell>
          <cell r="I34">
            <v>69.166896602308043</v>
          </cell>
          <cell r="J34">
            <v>56.350800882459012</v>
          </cell>
          <cell r="K34">
            <v>57.53832172506204</v>
          </cell>
          <cell r="L34">
            <v>52.100207458365816</v>
          </cell>
          <cell r="M34">
            <v>56.723575335101103</v>
          </cell>
          <cell r="N34">
            <v>55.544565566816502</v>
          </cell>
          <cell r="O34">
            <v>54.63896846122897</v>
          </cell>
          <cell r="P34">
            <v>46.352164794982649</v>
          </cell>
          <cell r="Q34">
            <v>52.123797354474291</v>
          </cell>
          <cell r="R34">
            <v>57.017457455626406</v>
          </cell>
          <cell r="S34">
            <v>62.058372839057746</v>
          </cell>
          <cell r="T34">
            <v>65.619004500602529</v>
          </cell>
          <cell r="U34">
            <v>69.2453144785582</v>
          </cell>
          <cell r="V34">
            <v>73.031371356313301</v>
          </cell>
          <cell r="W34">
            <v>77.072299112251528</v>
          </cell>
          <cell r="X34">
            <v>80.848428452423562</v>
          </cell>
          <cell r="Y34">
            <v>84.807030304963988</v>
          </cell>
          <cell r="Z34">
            <v>88.972590703493921</v>
          </cell>
          <cell r="AA34">
            <v>93.358738350558539</v>
          </cell>
          <cell r="AB34">
            <v>97.981983601602309</v>
          </cell>
          <cell r="AC34">
            <v>102.8441857322495</v>
          </cell>
          <cell r="AD34">
            <v>107.95615971703313</v>
          </cell>
          <cell r="AE34">
            <v>113.34910307840364</v>
          </cell>
          <cell r="AF34">
            <v>119.04105735620654</v>
          </cell>
        </row>
        <row r="36">
          <cell r="A36" t="str">
            <v>Domestic debt service</v>
          </cell>
          <cell r="B36" t="str">
            <v>Dette service int.</v>
          </cell>
        </row>
        <row r="37">
          <cell r="A37" t="str">
            <v xml:space="preserve">  BEAC</v>
          </cell>
          <cell r="B37" t="str">
            <v xml:space="preserve">  BEAC</v>
          </cell>
        </row>
        <row r="38">
          <cell r="A38" t="str">
            <v xml:space="preserve">    Principal</v>
          </cell>
          <cell r="B38" t="str">
            <v xml:space="preserve">    Principal</v>
          </cell>
          <cell r="C38">
            <v>-2.1654991885800001</v>
          </cell>
          <cell r="D38">
            <v>-0.9132612499749998</v>
          </cell>
          <cell r="E38">
            <v>-2.4500765143555006</v>
          </cell>
          <cell r="F38">
            <v>-3.6801054810000005</v>
          </cell>
          <cell r="G38">
            <v>-2.262631056</v>
          </cell>
          <cell r="H38">
            <v>-0.94062366065700009</v>
          </cell>
          <cell r="I38">
            <v>-0.68910119850600005</v>
          </cell>
          <cell r="J38">
            <v>-0.81407981817200004</v>
          </cell>
          <cell r="K38">
            <v>-2.3552289659199994</v>
          </cell>
          <cell r="L38">
            <v>-2.76193634976</v>
          </cell>
          <cell r="M38">
            <v>-3.6659957071589613</v>
          </cell>
          <cell r="N38">
            <v>-7.1538651121000001</v>
          </cell>
          <cell r="O38">
            <v>-7.7383036648053816</v>
          </cell>
          <cell r="P38">
            <v>-3.198510133177118</v>
          </cell>
          <cell r="Q38">
            <v>-0.56932398603495482</v>
          </cell>
          <cell r="R38">
            <v>-0.70989346100000006</v>
          </cell>
          <cell r="S38">
            <v>-1.4520128459999999</v>
          </cell>
          <cell r="T38">
            <v>-1.496065741</v>
          </cell>
          <cell r="U38">
            <v>-3.0363163182738164</v>
          </cell>
          <cell r="V38">
            <v>-4.570668094724736</v>
          </cell>
          <cell r="W38">
            <v>-4.6121125737888669</v>
          </cell>
          <cell r="X38">
            <v>-8.2730529803093358</v>
          </cell>
          <cell r="Y38">
            <v>-8.3242065033093358</v>
          </cell>
          <cell r="Z38">
            <v>-6.8890592084149009</v>
          </cell>
          <cell r="AA38">
            <v>-4.5265121655204679</v>
          </cell>
          <cell r="AB38">
            <v>-3.611293140520468</v>
          </cell>
          <cell r="AC38">
            <v>0</v>
          </cell>
          <cell r="AD38">
            <v>0</v>
          </cell>
          <cell r="AE38">
            <v>0</v>
          </cell>
          <cell r="AF38">
            <v>0</v>
          </cell>
        </row>
        <row r="39">
          <cell r="A39" t="str">
            <v xml:space="preserve">      IMF</v>
          </cell>
          <cell r="B39" t="str">
            <v xml:space="preserve">      FMI</v>
          </cell>
          <cell r="C39">
            <v>-2.1654991885800001</v>
          </cell>
          <cell r="D39">
            <v>-0.9132612499749998</v>
          </cell>
          <cell r="E39">
            <v>-2.4500765143555006</v>
          </cell>
          <cell r="F39">
            <v>-3.6801054810000005</v>
          </cell>
          <cell r="G39">
            <v>-2.262631056</v>
          </cell>
          <cell r="H39">
            <v>-0.94062366065700009</v>
          </cell>
          <cell r="I39">
            <v>-0.68910119850600005</v>
          </cell>
          <cell r="J39">
            <v>-0.81407981817200004</v>
          </cell>
          <cell r="K39">
            <v>-2.3552289659199994</v>
          </cell>
          <cell r="L39">
            <v>-2.76193634976</v>
          </cell>
          <cell r="M39">
            <v>-3.160723915158961</v>
          </cell>
          <cell r="N39">
            <v>-6.1639963280999996</v>
          </cell>
          <cell r="O39">
            <v>-6.7185161048053814</v>
          </cell>
          <cell r="P39">
            <v>-2.1478995021771179</v>
          </cell>
          <cell r="Q39">
            <v>-0.56932398603495482</v>
          </cell>
          <cell r="R39">
            <v>0</v>
          </cell>
          <cell r="S39">
            <v>0</v>
          </cell>
          <cell r="T39">
            <v>0</v>
          </cell>
          <cell r="U39">
            <v>-1.4948611532738163</v>
          </cell>
          <cell r="V39">
            <v>-2.982446427724736</v>
          </cell>
          <cell r="W39">
            <v>-2.9757055477888663</v>
          </cell>
          <cell r="X39">
            <v>-6.5869986883093352</v>
          </cell>
          <cell r="Y39">
            <v>-6.5869986883093352</v>
          </cell>
          <cell r="Z39">
            <v>-5.0991459144149012</v>
          </cell>
          <cell r="AA39">
            <v>-3.611293140520468</v>
          </cell>
          <cell r="AB39">
            <v>-3.611293140520468</v>
          </cell>
          <cell r="AC39">
            <v>0</v>
          </cell>
          <cell r="AD39">
            <v>0</v>
          </cell>
          <cell r="AE39">
            <v>0</v>
          </cell>
          <cell r="AF39">
            <v>0</v>
          </cell>
        </row>
        <row r="40">
          <cell r="A40" t="str">
            <v xml:space="preserve">      Loans</v>
          </cell>
          <cell r="B40" t="str">
            <v xml:space="preserve">      Prêts</v>
          </cell>
          <cell r="C40">
            <v>0</v>
          </cell>
          <cell r="D40">
            <v>0</v>
          </cell>
          <cell r="E40">
            <v>0</v>
          </cell>
          <cell r="F40">
            <v>0</v>
          </cell>
          <cell r="G40">
            <v>0</v>
          </cell>
          <cell r="H40">
            <v>0</v>
          </cell>
          <cell r="I40">
            <v>0</v>
          </cell>
          <cell r="J40">
            <v>0</v>
          </cell>
          <cell r="K40">
            <v>0</v>
          </cell>
          <cell r="L40">
            <v>0</v>
          </cell>
          <cell r="M40">
            <v>-0.50527179200000005</v>
          </cell>
          <cell r="N40">
            <v>-0.989868784</v>
          </cell>
          <cell r="O40">
            <v>-1.0197875599999999</v>
          </cell>
          <cell r="P40">
            <v>-1.0506106310000001</v>
          </cell>
          <cell r="Q40">
            <v>0</v>
          </cell>
          <cell r="R40">
            <v>-0.70989346100000006</v>
          </cell>
          <cell r="S40">
            <v>-1.4520128459999999</v>
          </cell>
          <cell r="T40">
            <v>-1.496065741</v>
          </cell>
          <cell r="U40">
            <v>-1.5414551649999999</v>
          </cell>
          <cell r="V40">
            <v>-1.588221667</v>
          </cell>
          <cell r="W40">
            <v>-1.6364070260000001</v>
          </cell>
          <cell r="X40">
            <v>-1.6860542919999999</v>
          </cell>
          <cell r="Y40">
            <v>-1.7372078149999999</v>
          </cell>
          <cell r="Z40">
            <v>-1.789913294</v>
          </cell>
          <cell r="AA40">
            <v>-0.91521902499999996</v>
          </cell>
          <cell r="AB40">
            <v>0</v>
          </cell>
          <cell r="AC40">
            <v>0</v>
          </cell>
          <cell r="AD40">
            <v>0</v>
          </cell>
          <cell r="AE40">
            <v>0</v>
          </cell>
          <cell r="AF40">
            <v>0</v>
          </cell>
        </row>
        <row r="41">
          <cell r="A41" t="str">
            <v xml:space="preserve">    Interest</v>
          </cell>
          <cell r="B41" t="str">
            <v xml:space="preserve">    Intérêts</v>
          </cell>
          <cell r="C41">
            <v>-0.69856362970921804</v>
          </cell>
          <cell r="D41">
            <v>-0.71581300186497931</v>
          </cell>
          <cell r="E41">
            <v>-0.66045312839668657</v>
          </cell>
          <cell r="F41">
            <v>-1.4206702344011002</v>
          </cell>
          <cell r="G41">
            <v>-1.0621216519846399</v>
          </cell>
          <cell r="H41">
            <v>-1.575369888772431</v>
          </cell>
          <cell r="I41">
            <v>-2.144585450505764</v>
          </cell>
          <cell r="J41">
            <v>-2.5321264566627919</v>
          </cell>
          <cell r="K41">
            <v>-1.5815691476635199</v>
          </cell>
          <cell r="L41">
            <v>-1.586015548460995</v>
          </cell>
          <cell r="M41">
            <v>-1.5178797614192279</v>
          </cell>
          <cell r="N41">
            <v>-1.539095465705</v>
          </cell>
          <cell r="O41">
            <v>-1.3919202646910382</v>
          </cell>
          <cell r="P41">
            <v>-0.99960800536474337</v>
          </cell>
          <cell r="Q41">
            <v>-1.305171023183384</v>
          </cell>
          <cell r="R41">
            <v>-1.3448419365380788</v>
          </cell>
          <cell r="S41">
            <v>-1.4138841519018466</v>
          </cell>
          <cell r="T41">
            <v>-1.3693530178984534</v>
          </cell>
          <cell r="U41">
            <v>-1.3235908948611277</v>
          </cell>
          <cell r="V41">
            <v>-1.2689656328034267</v>
          </cell>
          <cell r="W41">
            <v>-1.2055455608830381</v>
          </cell>
          <cell r="X41">
            <v>-1.1410197671440938</v>
          </cell>
          <cell r="Y41">
            <v>-1.056931250702547</v>
          </cell>
          <cell r="Z41">
            <v>-0.9712907782610003</v>
          </cell>
          <cell r="AA41">
            <v>-0.89496125968892581</v>
          </cell>
          <cell r="AB41">
            <v>-0.86659575698632352</v>
          </cell>
          <cell r="AC41">
            <v>-0.84853929128372108</v>
          </cell>
          <cell r="AD41">
            <v>-0.84853929128372108</v>
          </cell>
          <cell r="AE41">
            <v>-0.84853929128372108</v>
          </cell>
          <cell r="AF41">
            <v>-0.84853929128372108</v>
          </cell>
        </row>
        <row r="42">
          <cell r="A42" t="str">
            <v xml:space="preserve">      Advances</v>
          </cell>
          <cell r="B42" t="str">
            <v xml:space="preserve">      Avances</v>
          </cell>
          <cell r="C42">
            <v>0</v>
          </cell>
          <cell r="D42">
            <v>0</v>
          </cell>
          <cell r="E42">
            <v>0</v>
          </cell>
          <cell r="F42">
            <v>-0.4</v>
          </cell>
          <cell r="G42">
            <v>-0.4</v>
          </cell>
          <cell r="H42">
            <v>-0.69</v>
          </cell>
          <cell r="I42">
            <v>-1.036</v>
          </cell>
          <cell r="J42">
            <v>-1.236</v>
          </cell>
          <cell r="K42">
            <v>-0.95483306899999998</v>
          </cell>
          <cell r="L42">
            <v>-0.74531131399999995</v>
          </cell>
          <cell r="M42">
            <v>-0.75533178099999998</v>
          </cell>
          <cell r="N42">
            <v>-0.79216633000000003</v>
          </cell>
          <cell r="O42">
            <v>-0.81858745799999999</v>
          </cell>
          <cell r="P42">
            <v>-0.64248899999999998</v>
          </cell>
          <cell r="Q42">
            <v>-1.00688</v>
          </cell>
          <cell r="R42">
            <v>-0.83545000000000003</v>
          </cell>
          <cell r="S42">
            <v>-0.84853999999999996</v>
          </cell>
          <cell r="T42">
            <v>-0.84853999999999996</v>
          </cell>
          <cell r="U42">
            <v>-0.84853999999999996</v>
          </cell>
          <cell r="V42">
            <v>-0.84853999999999996</v>
          </cell>
          <cell r="W42">
            <v>-0.84853999999999996</v>
          </cell>
          <cell r="X42">
            <v>-0.84853999999999996</v>
          </cell>
          <cell r="Y42">
            <v>-0.84853999999999996</v>
          </cell>
          <cell r="Z42">
            <v>-0.84853999999999996</v>
          </cell>
          <cell r="AA42">
            <v>-0.84853999999999996</v>
          </cell>
          <cell r="AB42">
            <v>-0.84853999999999996</v>
          </cell>
          <cell r="AC42">
            <v>-0.84853999999999996</v>
          </cell>
          <cell r="AD42">
            <v>-0.84853999999999996</v>
          </cell>
          <cell r="AE42">
            <v>-0.84853999999999996</v>
          </cell>
          <cell r="AF42">
            <v>-0.84853999999999996</v>
          </cell>
        </row>
        <row r="43">
          <cell r="A43" t="str">
            <v xml:space="preserve">      IMF</v>
          </cell>
          <cell r="B43" t="str">
            <v xml:space="preserve">      FMI</v>
          </cell>
          <cell r="C43">
            <v>-0.69856362970921804</v>
          </cell>
          <cell r="D43">
            <v>-0.71581300186497931</v>
          </cell>
          <cell r="E43">
            <v>-0.66045312839668657</v>
          </cell>
          <cell r="F43">
            <v>-0.62067023440110003</v>
          </cell>
          <cell r="G43">
            <v>-0.26212165198464005</v>
          </cell>
          <cell r="H43">
            <v>-0.19536988877243103</v>
          </cell>
          <cell r="I43">
            <v>-7.2585450505763996E-2</v>
          </cell>
          <cell r="J43">
            <v>-6.0126456662791997E-2</v>
          </cell>
          <cell r="K43">
            <v>-0.36751507866351996</v>
          </cell>
          <cell r="L43">
            <v>-0.50518223446099497</v>
          </cell>
          <cell r="M43">
            <v>-0.42702598041922768</v>
          </cell>
          <cell r="N43">
            <v>-0.42635178670499996</v>
          </cell>
          <cell r="O43">
            <v>-0.25275545769103808</v>
          </cell>
          <cell r="P43">
            <v>-0.10486300536474333</v>
          </cell>
          <cell r="Q43">
            <v>-8.0004267183384048E-2</v>
          </cell>
          <cell r="R43">
            <v>-7.5370579538078908E-2</v>
          </cell>
          <cell r="S43">
            <v>-0.16630087790184658</v>
          </cell>
          <cell r="T43">
            <v>-0.16582263889845361</v>
          </cell>
          <cell r="U43">
            <v>-0.16544993986112788</v>
          </cell>
          <cell r="V43">
            <v>-0.15759117980342666</v>
          </cell>
          <cell r="W43">
            <v>-0.14235646688303802</v>
          </cell>
          <cell r="X43">
            <v>-0.12747793914409372</v>
          </cell>
          <cell r="Y43">
            <v>-9.4542945702547024E-2</v>
          </cell>
          <cell r="Z43">
            <v>-6.1607952261000361E-2</v>
          </cell>
          <cell r="AA43">
            <v>-3.6112222688925853E-2</v>
          </cell>
          <cell r="AB43">
            <v>-1.8055756986323512E-2</v>
          </cell>
          <cell r="AC43">
            <v>7.0871627882998054E-7</v>
          </cell>
          <cell r="AD43">
            <v>7.0871627882998054E-7</v>
          </cell>
          <cell r="AE43">
            <v>7.0871627882998054E-7</v>
          </cell>
          <cell r="AF43">
            <v>7.0871627882998054E-7</v>
          </cell>
        </row>
        <row r="44">
          <cell r="A44" t="str">
            <v xml:space="preserve">      Loans</v>
          </cell>
          <cell r="B44" t="str">
            <v xml:space="preserve">      Prêts</v>
          </cell>
          <cell r="C44">
            <v>0</v>
          </cell>
          <cell r="D44">
            <v>0</v>
          </cell>
          <cell r="E44">
            <v>0</v>
          </cell>
          <cell r="F44">
            <v>-0.4</v>
          </cell>
          <cell r="G44">
            <v>-0.4</v>
          </cell>
          <cell r="H44">
            <v>-0.5</v>
          </cell>
          <cell r="I44">
            <v>-0.7</v>
          </cell>
          <cell r="J44">
            <v>-0.9</v>
          </cell>
          <cell r="K44">
            <v>-0.25922099999999998</v>
          </cell>
          <cell r="L44">
            <v>-0.33552199999999999</v>
          </cell>
          <cell r="M44">
            <v>-0.33552199999999999</v>
          </cell>
          <cell r="N44">
            <v>-0.32057734900000001</v>
          </cell>
          <cell r="O44">
            <v>-0.32057734900000001</v>
          </cell>
          <cell r="P44">
            <v>-0.25225599999999998</v>
          </cell>
          <cell r="Q44">
            <v>-0.218286756</v>
          </cell>
          <cell r="R44">
            <v>-0.434021357</v>
          </cell>
          <cell r="S44">
            <v>-0.399043274</v>
          </cell>
          <cell r="T44">
            <v>-0.35499037899999997</v>
          </cell>
          <cell r="U44">
            <v>-0.30960095499999996</v>
          </cell>
          <cell r="V44">
            <v>-0.26283445299999997</v>
          </cell>
          <cell r="W44">
            <v>-0.21464909399999998</v>
          </cell>
          <cell r="X44">
            <v>-0.16500182799999999</v>
          </cell>
          <cell r="Y44">
            <v>-0.11384830500000001</v>
          </cell>
          <cell r="Z44">
            <v>-6.1142826000000004E-2</v>
          </cell>
          <cell r="AA44">
            <v>-1.0309037E-2</v>
          </cell>
          <cell r="AB44">
            <v>0</v>
          </cell>
          <cell r="AC44">
            <v>0</v>
          </cell>
          <cell r="AD44">
            <v>0</v>
          </cell>
          <cell r="AE44">
            <v>0</v>
          </cell>
          <cell r="AF44">
            <v>0</v>
          </cell>
        </row>
        <row r="45">
          <cell r="A45" t="str">
            <v xml:space="preserve">      Deposits</v>
          </cell>
          <cell r="B45" t="str">
            <v xml:space="preserve">      Dépôts</v>
          </cell>
          <cell r="C45">
            <v>0</v>
          </cell>
          <cell r="D45">
            <v>0</v>
          </cell>
          <cell r="E45">
            <v>0</v>
          </cell>
          <cell r="F45">
            <v>0</v>
          </cell>
          <cell r="G45">
            <v>0</v>
          </cell>
          <cell r="H45">
            <v>-0.19</v>
          </cell>
          <cell r="I45">
            <v>-0.33600000000000002</v>
          </cell>
          <cell r="J45">
            <v>-0.33600000000000002</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row>
        <row r="46">
          <cell r="A46" t="str">
            <v xml:space="preserve">  Commercial bank</v>
          </cell>
          <cell r="B46" t="str">
            <v xml:space="preserve">  Banque commerciale</v>
          </cell>
          <cell r="C46">
            <v>0</v>
          </cell>
          <cell r="D46">
            <v>0</v>
          </cell>
          <cell r="E46">
            <v>0</v>
          </cell>
          <cell r="F46">
            <v>0</v>
          </cell>
          <cell r="G46">
            <v>0</v>
          </cell>
          <cell r="H46">
            <v>0</v>
          </cell>
          <cell r="I46">
            <v>0</v>
          </cell>
          <cell r="J46">
            <v>0</v>
          </cell>
          <cell r="K46">
            <v>0</v>
          </cell>
          <cell r="L46">
            <v>0</v>
          </cell>
          <cell r="M46">
            <v>-0.50527179200000005</v>
          </cell>
          <cell r="N46">
            <v>-0.989868784</v>
          </cell>
          <cell r="O46">
            <v>-1.0197875599999999</v>
          </cell>
          <cell r="P46">
            <v>-1.0506106310000001</v>
          </cell>
          <cell r="Q46">
            <v>0</v>
          </cell>
          <cell r="R46">
            <v>-0.70989346100000006</v>
          </cell>
          <cell r="S46">
            <v>-1.4520128459999999</v>
          </cell>
          <cell r="T46">
            <v>-1.496065741</v>
          </cell>
          <cell r="U46">
            <v>-1.5414551649999999</v>
          </cell>
          <cell r="V46">
            <v>-1.588221667</v>
          </cell>
          <cell r="W46">
            <v>-1.6364070260000001</v>
          </cell>
          <cell r="X46">
            <v>-1.6860542919999999</v>
          </cell>
          <cell r="Y46">
            <v>-1.7372078149999999</v>
          </cell>
          <cell r="Z46">
            <v>-1.789913294</v>
          </cell>
          <cell r="AA46">
            <v>-0.91521902499999996</v>
          </cell>
          <cell r="AB46">
            <v>0</v>
          </cell>
          <cell r="AC46">
            <v>0</v>
          </cell>
          <cell r="AD46">
            <v>0</v>
          </cell>
          <cell r="AE46">
            <v>0</v>
          </cell>
          <cell r="AF46">
            <v>0</v>
          </cell>
        </row>
        <row r="47">
          <cell r="A47" t="str">
            <v xml:space="preserve">    Principal</v>
          </cell>
          <cell r="B47" t="str">
            <v xml:space="preserve">    Principal</v>
          </cell>
          <cell r="C47">
            <v>0</v>
          </cell>
          <cell r="D47">
            <v>0</v>
          </cell>
          <cell r="E47">
            <v>0</v>
          </cell>
          <cell r="F47">
            <v>0</v>
          </cell>
          <cell r="G47">
            <v>0</v>
          </cell>
          <cell r="H47">
            <v>0</v>
          </cell>
          <cell r="I47">
            <v>0</v>
          </cell>
          <cell r="J47">
            <v>0</v>
          </cell>
          <cell r="K47">
            <v>0</v>
          </cell>
          <cell r="L47">
            <v>0</v>
          </cell>
          <cell r="M47">
            <v>-0.50527179200000005</v>
          </cell>
          <cell r="N47">
            <v>-0.989868784</v>
          </cell>
          <cell r="O47">
            <v>-1.0197875599999999</v>
          </cell>
          <cell r="P47">
            <v>-1.0506106310000001</v>
          </cell>
          <cell r="Q47">
            <v>0</v>
          </cell>
          <cell r="R47">
            <v>-0.70989346100000006</v>
          </cell>
          <cell r="S47">
            <v>-1.4520128459999999</v>
          </cell>
          <cell r="T47">
            <v>-1.496065741</v>
          </cell>
          <cell r="U47">
            <v>-1.5414551649999999</v>
          </cell>
          <cell r="V47">
            <v>-1.588221667</v>
          </cell>
          <cell r="W47">
            <v>-1.6364070260000001</v>
          </cell>
          <cell r="X47">
            <v>-1.6860542919999999</v>
          </cell>
          <cell r="Y47">
            <v>-1.7372078149999999</v>
          </cell>
          <cell r="Z47">
            <v>-1.789913294</v>
          </cell>
          <cell r="AA47">
            <v>-0.91521902499999996</v>
          </cell>
          <cell r="AB47">
            <v>0</v>
          </cell>
          <cell r="AC47">
            <v>0</v>
          </cell>
          <cell r="AD47">
            <v>0</v>
          </cell>
          <cell r="AE47">
            <v>0</v>
          </cell>
          <cell r="AF47">
            <v>0</v>
          </cell>
        </row>
        <row r="48">
          <cell r="A48" t="str">
            <v xml:space="preserve">    Interest</v>
          </cell>
          <cell r="B48" t="str">
            <v xml:space="preserve">    Intérêts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row>
        <row r="49">
          <cell r="A49" t="str">
            <v>Ext. arrears payments (incl IMF)</v>
          </cell>
          <cell r="C49">
            <v>1.1299999999999999</v>
          </cell>
          <cell r="D49">
            <v>0</v>
          </cell>
          <cell r="E49">
            <v>0</v>
          </cell>
          <cell r="F49">
            <v>0</v>
          </cell>
          <cell r="G49">
            <v>0.3</v>
          </cell>
          <cell r="H49">
            <v>0</v>
          </cell>
          <cell r="I49">
            <v>0</v>
          </cell>
          <cell r="J49">
            <v>0</v>
          </cell>
          <cell r="K49">
            <v>5.6714430000000009</v>
          </cell>
          <cell r="L49">
            <v>2.1654460000000002</v>
          </cell>
          <cell r="M49">
            <v>1.2</v>
          </cell>
          <cell r="N49">
            <v>0</v>
          </cell>
          <cell r="O49">
            <v>4.9448500000000006</v>
          </cell>
          <cell r="P49">
            <v>1.2523001368760074</v>
          </cell>
          <cell r="Q49">
            <v>0.54436660665819536</v>
          </cell>
          <cell r="R49">
            <v>25.23696372460341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row>
        <row r="50">
          <cell r="A50" t="str">
            <v>Ext. arrears accumulation (excl. IMF)</v>
          </cell>
          <cell r="B50" t="str">
            <v>Accumulation brute d'arriérés extérieurs (FMI exclus)</v>
          </cell>
          <cell r="C50">
            <v>0</v>
          </cell>
          <cell r="D50">
            <v>4.42</v>
          </cell>
          <cell r="E50">
            <v>1.63</v>
          </cell>
          <cell r="F50">
            <v>3.7</v>
          </cell>
          <cell r="G50">
            <v>2.58</v>
          </cell>
          <cell r="H50">
            <v>8.2109452873497126</v>
          </cell>
          <cell r="I50">
            <v>6.1391343780587366</v>
          </cell>
          <cell r="J50">
            <v>9.1932530246787891</v>
          </cell>
          <cell r="K50">
            <v>10.416041347052461</v>
          </cell>
          <cell r="L50">
            <v>16.014041058180375</v>
          </cell>
          <cell r="M50">
            <v>17.880991671750895</v>
          </cell>
          <cell r="N50">
            <v>16.2358933125</v>
          </cell>
          <cell r="O50">
            <v>8.6834999603537444</v>
          </cell>
          <cell r="P50">
            <v>6.4120394109299985</v>
          </cell>
          <cell r="Q50">
            <v>6.4176340850065827</v>
          </cell>
          <cell r="R50">
            <v>0</v>
          </cell>
          <cell r="S50">
            <v>0</v>
          </cell>
          <cell r="T50">
            <v>0</v>
          </cell>
          <cell r="U50">
            <v>0</v>
          </cell>
          <cell r="V50">
            <v>0</v>
          </cell>
          <cell r="W50">
            <v>0</v>
          </cell>
          <cell r="X50">
            <v>0</v>
          </cell>
          <cell r="Y50">
            <v>0</v>
          </cell>
          <cell r="Z50">
            <v>0</v>
          </cell>
          <cell r="AA50">
            <v>0</v>
          </cell>
          <cell r="AB50">
            <v>0</v>
          </cell>
          <cell r="AC50">
            <v>0</v>
          </cell>
          <cell r="AD50">
            <v>0</v>
          </cell>
          <cell r="AE50">
            <v>-4.4408920985006262E-16</v>
          </cell>
          <cell r="AF50">
            <v>4.4408920985006262E-16</v>
          </cell>
        </row>
        <row r="51">
          <cell r="A51" t="str">
            <v>Ext. Arrears payment (excl. IMF)</v>
          </cell>
          <cell r="B51" t="str">
            <v>Paiements d'arriérés extérieurs</v>
          </cell>
          <cell r="C51">
            <v>1.1299999999999999</v>
          </cell>
          <cell r="D51">
            <v>0</v>
          </cell>
          <cell r="E51">
            <v>0</v>
          </cell>
          <cell r="F51">
            <v>0</v>
          </cell>
          <cell r="G51">
            <v>0</v>
          </cell>
          <cell r="H51">
            <v>0</v>
          </cell>
          <cell r="I51">
            <v>0</v>
          </cell>
          <cell r="J51">
            <v>0</v>
          </cell>
          <cell r="K51">
            <v>4.05</v>
          </cell>
          <cell r="L51">
            <v>0.95</v>
          </cell>
          <cell r="M51">
            <v>1.2</v>
          </cell>
          <cell r="N51">
            <v>0</v>
          </cell>
          <cell r="O51">
            <v>3.77</v>
          </cell>
          <cell r="P51">
            <v>0.18230013687600732</v>
          </cell>
          <cell r="Q51">
            <v>0.54436660665819536</v>
          </cell>
          <cell r="R51">
            <v>25.23696372460341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Ext. Arrears rescheduled or cancelled</v>
          </cell>
          <cell r="B52" t="str">
            <v>Reechelonement et annulation d'arriérés extérieurs</v>
          </cell>
          <cell r="C52">
            <v>0</v>
          </cell>
          <cell r="D52">
            <v>0</v>
          </cell>
          <cell r="E52">
            <v>0</v>
          </cell>
          <cell r="F52">
            <v>2.1059387636549598</v>
          </cell>
          <cell r="G52">
            <v>1.58318139798663</v>
          </cell>
          <cell r="H52">
            <v>0</v>
          </cell>
          <cell r="I52">
            <v>0</v>
          </cell>
          <cell r="J52">
            <v>0</v>
          </cell>
          <cell r="K52">
            <v>20.25</v>
          </cell>
          <cell r="L52">
            <v>2.95</v>
          </cell>
          <cell r="M52">
            <v>3.7</v>
          </cell>
          <cell r="N52">
            <v>0</v>
          </cell>
          <cell r="O52">
            <v>72.197000000000003</v>
          </cell>
          <cell r="P52">
            <v>5.7</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A53" t="str">
            <v>Ext. arrears accumulation (incl IMF)</v>
          </cell>
          <cell r="B53" t="str">
            <v>Ext. arrears accumulation (incl IMF)</v>
          </cell>
          <cell r="C53">
            <v>0</v>
          </cell>
          <cell r="D53">
            <v>4.67</v>
          </cell>
          <cell r="E53">
            <v>1.6890000000000001</v>
          </cell>
          <cell r="F53">
            <v>3.6690000000000005</v>
          </cell>
          <cell r="G53">
            <v>2.2949999999999999</v>
          </cell>
          <cell r="H53">
            <v>8.2109452873497126</v>
          </cell>
          <cell r="I53">
            <v>6.8001343780587362</v>
          </cell>
          <cell r="J53">
            <v>10.119583024678789</v>
          </cell>
          <cell r="K53">
            <v>10.050904347052462</v>
          </cell>
          <cell r="L53">
            <v>14.798641058180374</v>
          </cell>
          <cell r="M53">
            <v>17.880991671750895</v>
          </cell>
          <cell r="N53">
            <v>18.481143312500002</v>
          </cell>
          <cell r="O53">
            <v>7.5086929603537431</v>
          </cell>
          <cell r="P53">
            <v>5.3420394109299982</v>
          </cell>
          <cell r="Q53">
            <v>6.4176340850065827</v>
          </cell>
          <cell r="R53">
            <v>0</v>
          </cell>
          <cell r="S53">
            <v>0</v>
          </cell>
          <cell r="T53">
            <v>0</v>
          </cell>
          <cell r="U53">
            <v>0</v>
          </cell>
          <cell r="V53">
            <v>0</v>
          </cell>
          <cell r="W53">
            <v>0</v>
          </cell>
          <cell r="X53">
            <v>0</v>
          </cell>
          <cell r="Y53">
            <v>0</v>
          </cell>
          <cell r="Z53">
            <v>0</v>
          </cell>
          <cell r="AA53">
            <v>0</v>
          </cell>
          <cell r="AB53">
            <v>0</v>
          </cell>
          <cell r="AC53">
            <v>0</v>
          </cell>
          <cell r="AD53">
            <v>0</v>
          </cell>
          <cell r="AE53">
            <v>-4.4408920985006262E-16</v>
          </cell>
          <cell r="AF53">
            <v>4.4408920985006262E-16</v>
          </cell>
        </row>
        <row r="54">
          <cell r="A54" t="str">
            <v>Banking system financing, annual change</v>
          </cell>
          <cell r="B54" t="str">
            <v>Financement du système bancaire (stock)</v>
          </cell>
          <cell r="D54">
            <v>-0.91299999999999959</v>
          </cell>
          <cell r="E54">
            <v>-2.150999999999998</v>
          </cell>
          <cell r="F54">
            <v>-3.3159999999999989</v>
          </cell>
          <cell r="G54">
            <v>1.110999999999998</v>
          </cell>
          <cell r="H54">
            <v>13.488999999999997</v>
          </cell>
          <cell r="I54">
            <v>0.56399999999999828</v>
          </cell>
          <cell r="J54">
            <v>0.67499999999999805</v>
          </cell>
          <cell r="K54">
            <v>2.910000000000005</v>
          </cell>
          <cell r="L54">
            <v>-6.4430000000000076</v>
          </cell>
          <cell r="M54">
            <v>-2.382999999999996</v>
          </cell>
          <cell r="N54">
            <v>-1.9839999999999975</v>
          </cell>
          <cell r="O54">
            <v>1.575</v>
          </cell>
          <cell r="P54">
            <v>5.9219999999999953</v>
          </cell>
          <cell r="Q54">
            <v>7.292000000000006</v>
          </cell>
          <cell r="R54">
            <v>15.658628989250062</v>
          </cell>
          <cell r="S54">
            <v>-1.5574853468020109</v>
          </cell>
          <cell r="T54">
            <v>-1.5779750626689619</v>
          </cell>
          <cell r="U54">
            <v>-3.113162811726184</v>
          </cell>
          <cell r="V54">
            <v>-4.6420049042256295</v>
          </cell>
          <cell r="W54">
            <v>-4.6723151553268139</v>
          </cell>
          <cell r="X54">
            <v>-6.5611524739910578</v>
          </cell>
          <cell r="Y54">
            <v>-6.5869986883093361</v>
          </cell>
          <cell r="Z54">
            <v>-5.0987784653378512</v>
          </cell>
          <cell r="AA54">
            <v>-3.6112931405204662</v>
          </cell>
          <cell r="AB54">
            <v>-3.6112931405204716</v>
          </cell>
          <cell r="AC54">
            <v>-2.2570582127912076E-4</v>
          </cell>
          <cell r="AD54">
            <v>0</v>
          </cell>
          <cell r="AE54">
            <v>0</v>
          </cell>
          <cell r="AF54">
            <v>0</v>
          </cell>
        </row>
        <row r="55">
          <cell r="A55" t="str">
            <v xml:space="preserve">  Central bank annual change (net)</v>
          </cell>
          <cell r="B55" t="str">
            <v xml:space="preserve">  Banque centrale changement annuel (nette)</v>
          </cell>
          <cell r="D55">
            <v>7.0000000000000284E-2</v>
          </cell>
          <cell r="E55">
            <v>-1.0219999999999985</v>
          </cell>
          <cell r="F55">
            <v>-1.161999999999999</v>
          </cell>
          <cell r="G55">
            <v>-1.490000000000002</v>
          </cell>
          <cell r="H55">
            <v>11.721999999999998</v>
          </cell>
          <cell r="I55">
            <v>0.51899999999999835</v>
          </cell>
          <cell r="J55">
            <v>-0.93200000000000216</v>
          </cell>
          <cell r="K55">
            <v>4.1380000000000052</v>
          </cell>
          <cell r="L55">
            <v>-4.6980000000000075</v>
          </cell>
          <cell r="M55">
            <v>-0.51999999999999602</v>
          </cell>
          <cell r="N55">
            <v>-3.4689999999999976</v>
          </cell>
          <cell r="O55">
            <v>-3.5000000000000142E-2</v>
          </cell>
          <cell r="P55">
            <v>6.0479999999999947</v>
          </cell>
          <cell r="Q55">
            <v>1.8510000000000062</v>
          </cell>
          <cell r="R55">
            <v>17.658628989250062</v>
          </cell>
          <cell r="S55">
            <v>-1.5574853468020109</v>
          </cell>
          <cell r="T55">
            <v>-1.5779750626689619</v>
          </cell>
          <cell r="U55">
            <v>-3.113162811726184</v>
          </cell>
          <cell r="V55">
            <v>-4.6420049042256295</v>
          </cell>
          <cell r="W55">
            <v>-4.6723151553268139</v>
          </cell>
          <cell r="X55">
            <v>-6.5611524739910578</v>
          </cell>
          <cell r="Y55">
            <v>-6.5869986883093361</v>
          </cell>
          <cell r="Z55">
            <v>-5.0987784653378512</v>
          </cell>
          <cell r="AA55">
            <v>-3.6112931405204662</v>
          </cell>
          <cell r="AB55">
            <v>-3.6112931405204716</v>
          </cell>
          <cell r="AC55">
            <v>-2.2570582127912076E-4</v>
          </cell>
          <cell r="AD55">
            <v>0</v>
          </cell>
          <cell r="AE55">
            <v>0</v>
          </cell>
          <cell r="AF55">
            <v>0</v>
          </cell>
        </row>
        <row r="56">
          <cell r="A56" t="str">
            <v xml:space="preserve">    Credits, annual change</v>
          </cell>
          <cell r="B56" t="str">
            <v xml:space="preserve">    Crédits, changement annuel</v>
          </cell>
          <cell r="D56">
            <v>-0.64099999999999824</v>
          </cell>
          <cell r="E56">
            <v>2.8299999999999983</v>
          </cell>
          <cell r="F56">
            <v>-4.7419999999999973</v>
          </cell>
          <cell r="G56">
            <v>-0.52800000000000225</v>
          </cell>
          <cell r="H56">
            <v>10.248000000000001</v>
          </cell>
          <cell r="I56">
            <v>0.57199999999999918</v>
          </cell>
          <cell r="J56">
            <v>0.122999999999994</v>
          </cell>
          <cell r="K56">
            <v>4.3460000000000036</v>
          </cell>
          <cell r="L56">
            <v>-5.017000000000003</v>
          </cell>
          <cell r="M56">
            <v>0.72100000000000364</v>
          </cell>
          <cell r="N56">
            <v>-4.93</v>
          </cell>
          <cell r="O56">
            <v>-0.48199999999999932</v>
          </cell>
          <cell r="P56">
            <v>8.5869999999999962</v>
          </cell>
          <cell r="Q56">
            <v>0.76000000000000512</v>
          </cell>
          <cell r="R56">
            <v>17.658628989250062</v>
          </cell>
          <cell r="S56">
            <v>-1.5574853468020109</v>
          </cell>
          <cell r="T56">
            <v>-1.5779750626689619</v>
          </cell>
          <cell r="U56">
            <v>-3.113162811726184</v>
          </cell>
          <cell r="V56">
            <v>-4.6420049042256295</v>
          </cell>
          <cell r="W56">
            <v>-4.6723151553268139</v>
          </cell>
          <cell r="X56">
            <v>-6.5611524739910578</v>
          </cell>
          <cell r="Y56">
            <v>-6.5869986883093361</v>
          </cell>
          <cell r="Z56">
            <v>-5.0987784653378512</v>
          </cell>
          <cell r="AA56">
            <v>-3.6112931405204662</v>
          </cell>
          <cell r="AB56">
            <v>-3.6112931405204733</v>
          </cell>
          <cell r="AC56">
            <v>-2.2570582127912076E-4</v>
          </cell>
          <cell r="AD56">
            <v>0</v>
          </cell>
          <cell r="AE56">
            <v>0</v>
          </cell>
          <cell r="AF56">
            <v>0</v>
          </cell>
        </row>
        <row r="57">
          <cell r="A57" t="str">
            <v xml:space="preserve">      Advance, annual change</v>
          </cell>
          <cell r="B57" t="str">
            <v xml:space="preserve">      Avances, changement annuel</v>
          </cell>
          <cell r="D57">
            <v>-1.0000000000000009</v>
          </cell>
          <cell r="E57">
            <v>1.0000000000000009</v>
          </cell>
          <cell r="F57">
            <v>0</v>
          </cell>
          <cell r="G57">
            <v>1.9999999999988916E-3</v>
          </cell>
          <cell r="H57">
            <v>0.6120000000000001</v>
          </cell>
          <cell r="I57">
            <v>0</v>
          </cell>
          <cell r="J57">
            <v>0</v>
          </cell>
          <cell r="K57">
            <v>-0.80000000000000071</v>
          </cell>
          <cell r="L57">
            <v>0</v>
          </cell>
          <cell r="M57">
            <v>1.7439999999999998</v>
          </cell>
          <cell r="N57">
            <v>0</v>
          </cell>
          <cell r="O57">
            <v>0.83699999999999974</v>
          </cell>
          <cell r="P57">
            <v>3.120000000000001</v>
          </cell>
          <cell r="Q57">
            <v>-2.4489999999999998</v>
          </cell>
          <cell r="R57">
            <v>0.18699999999999939</v>
          </cell>
          <cell r="S57">
            <v>0</v>
          </cell>
          <cell r="T57">
            <v>0</v>
          </cell>
          <cell r="U57">
            <v>0</v>
          </cell>
          <cell r="V57">
            <v>0</v>
          </cell>
          <cell r="W57">
            <v>0</v>
          </cell>
          <cell r="X57">
            <v>0</v>
          </cell>
          <cell r="Y57">
            <v>0</v>
          </cell>
          <cell r="Z57">
            <v>0</v>
          </cell>
          <cell r="AA57">
            <v>0</v>
          </cell>
          <cell r="AB57">
            <v>0</v>
          </cell>
          <cell r="AC57">
            <v>0</v>
          </cell>
          <cell r="AD57">
            <v>0</v>
          </cell>
          <cell r="AE57">
            <v>0</v>
          </cell>
          <cell r="AF57">
            <v>0</v>
          </cell>
        </row>
        <row r="58">
          <cell r="A58" t="str">
            <v xml:space="preserve">      Other loans, annual change</v>
          </cell>
          <cell r="B58" t="str">
            <v xml:space="preserve">      Autres prêts, changement annuel</v>
          </cell>
          <cell r="D58">
            <v>0</v>
          </cell>
          <cell r="E58">
            <v>0</v>
          </cell>
          <cell r="F58">
            <v>0</v>
          </cell>
          <cell r="G58">
            <v>0</v>
          </cell>
          <cell r="H58">
            <v>10.35</v>
          </cell>
          <cell r="I58">
            <v>0.83300000000000018</v>
          </cell>
          <cell r="J58">
            <v>9.9999999999944578E-4</v>
          </cell>
          <cell r="K58">
            <v>0</v>
          </cell>
          <cell r="L58">
            <v>0</v>
          </cell>
          <cell r="M58">
            <v>0</v>
          </cell>
          <cell r="N58">
            <v>0</v>
          </cell>
          <cell r="O58">
            <v>0</v>
          </cell>
          <cell r="P58">
            <v>0</v>
          </cell>
          <cell r="Q58">
            <v>3.3680000000000003</v>
          </cell>
          <cell r="R58">
            <v>-0.70989346100000006</v>
          </cell>
          <cell r="S58">
            <v>-1.4520128460000006</v>
          </cell>
          <cell r="T58">
            <v>-1.4960657410000007</v>
          </cell>
          <cell r="U58">
            <v>-1.5414551650000003</v>
          </cell>
          <cell r="V58">
            <v>-1.588221667</v>
          </cell>
          <cell r="W58">
            <v>-1.6364070259999997</v>
          </cell>
          <cell r="X58">
            <v>0</v>
          </cell>
          <cell r="Y58">
            <v>0</v>
          </cell>
          <cell r="Z58">
            <v>0</v>
          </cell>
          <cell r="AA58">
            <v>0</v>
          </cell>
          <cell r="AB58">
            <v>0</v>
          </cell>
          <cell r="AC58">
            <v>0</v>
          </cell>
          <cell r="AD58">
            <v>0</v>
          </cell>
          <cell r="AE58">
            <v>0</v>
          </cell>
          <cell r="AF58">
            <v>0</v>
          </cell>
        </row>
        <row r="59">
          <cell r="A59" t="str">
            <v xml:space="preserve">      IMF, annual change</v>
          </cell>
          <cell r="B59" t="str">
            <v xml:space="preserve">      FMI, changement annuel</v>
          </cell>
          <cell r="D59">
            <v>0.35899999999999821</v>
          </cell>
          <cell r="E59">
            <v>1.8300000000000018</v>
          </cell>
          <cell r="F59">
            <v>-4.7419999999999991</v>
          </cell>
          <cell r="G59">
            <v>-0.53000000000000114</v>
          </cell>
          <cell r="H59">
            <v>-0.71400000000000041</v>
          </cell>
          <cell r="I59">
            <v>-0.26100000000000101</v>
          </cell>
          <cell r="J59">
            <v>0.12199999999999989</v>
          </cell>
          <cell r="K59">
            <v>5.1460000000000043</v>
          </cell>
          <cell r="L59">
            <v>-5.017000000000003</v>
          </cell>
          <cell r="M59">
            <v>-1.0229999999999997</v>
          </cell>
          <cell r="N59">
            <v>-4.93</v>
          </cell>
          <cell r="O59">
            <v>-1.3189999999999991</v>
          </cell>
          <cell r="P59">
            <v>5.4670000000000005</v>
          </cell>
          <cell r="Q59">
            <v>-0.1590000000000007</v>
          </cell>
          <cell r="R59">
            <v>18.181522450250064</v>
          </cell>
          <cell r="S59">
            <v>-0.10547250080200854</v>
          </cell>
          <cell r="T59">
            <v>-8.1909321668966584E-2</v>
          </cell>
          <cell r="U59">
            <v>-1.5717076467261855</v>
          </cell>
          <cell r="V59">
            <v>-3.0537832372256268</v>
          </cell>
          <cell r="W59">
            <v>-3.0359081293268169</v>
          </cell>
          <cell r="X59">
            <v>-6.5611524739910507</v>
          </cell>
          <cell r="Y59">
            <v>-6.5869986883093361</v>
          </cell>
          <cell r="Z59">
            <v>-5.0987784653378547</v>
          </cell>
          <cell r="AA59">
            <v>-3.611293140520468</v>
          </cell>
          <cell r="AB59">
            <v>-3.611293140520468</v>
          </cell>
          <cell r="AC59">
            <v>-2.2570582128270486E-4</v>
          </cell>
          <cell r="AD59">
            <v>0</v>
          </cell>
          <cell r="AE59">
            <v>0</v>
          </cell>
          <cell r="AF59">
            <v>0</v>
          </cell>
        </row>
        <row r="60">
          <cell r="A60" t="str">
            <v xml:space="preserve">    Deposits, annual change</v>
          </cell>
          <cell r="B60" t="str">
            <v xml:space="preserve">    Dépôts, changement annuel</v>
          </cell>
          <cell r="D60">
            <v>-0.71099999999999985</v>
          </cell>
          <cell r="E60">
            <v>3.8519999999999999</v>
          </cell>
          <cell r="F60">
            <v>-3.58</v>
          </cell>
          <cell r="G60">
            <v>0.96199999999999997</v>
          </cell>
          <cell r="H60">
            <v>-1.4740000000000002</v>
          </cell>
          <cell r="I60">
            <v>5.3000000000000047E-2</v>
          </cell>
          <cell r="J60">
            <v>1.0549999999999999</v>
          </cell>
          <cell r="K60">
            <v>0.20799999999999996</v>
          </cell>
          <cell r="L60">
            <v>-0.31899999999999995</v>
          </cell>
          <cell r="M60">
            <v>1.2409999999999999</v>
          </cell>
          <cell r="N60">
            <v>-1.4609999999999999</v>
          </cell>
          <cell r="O60">
            <v>-0.44699999999999995</v>
          </cell>
          <cell r="P60">
            <v>2.5390000000000001</v>
          </cell>
          <cell r="Q60">
            <v>-1.0910000000000002</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A61" t="str">
            <v xml:space="preserve">  Commercial bank annual change (net)</v>
          </cell>
          <cell r="B61" t="str">
            <v xml:space="preserve">  Banques commerciales changement annuel (nettes)</v>
          </cell>
          <cell r="D61">
            <v>-0.98299999999999987</v>
          </cell>
          <cell r="E61">
            <v>-1.1289999999999998</v>
          </cell>
          <cell r="F61">
            <v>-2.1539999999999999</v>
          </cell>
          <cell r="G61">
            <v>2.601</v>
          </cell>
          <cell r="H61">
            <v>1.7669999999999999</v>
          </cell>
          <cell r="I61">
            <v>4.4999999999999929E-2</v>
          </cell>
          <cell r="J61">
            <v>1.6070000000000002</v>
          </cell>
          <cell r="K61">
            <v>-1.2280000000000002</v>
          </cell>
          <cell r="L61">
            <v>-1.7450000000000001</v>
          </cell>
          <cell r="M61">
            <v>-1.863</v>
          </cell>
          <cell r="N61">
            <v>1.4850000000000001</v>
          </cell>
          <cell r="O61">
            <v>1.61</v>
          </cell>
          <cell r="P61">
            <v>-0.12599999999999989</v>
          </cell>
          <cell r="Q61">
            <v>5.4409999999999998</v>
          </cell>
          <cell r="R61">
            <v>-2</v>
          </cell>
          <cell r="S61">
            <v>0</v>
          </cell>
          <cell r="T61">
            <v>0</v>
          </cell>
          <cell r="U61">
            <v>0</v>
          </cell>
          <cell r="V61">
            <v>0</v>
          </cell>
          <cell r="W61">
            <v>0</v>
          </cell>
          <cell r="X61">
            <v>0</v>
          </cell>
          <cell r="Y61">
            <v>0</v>
          </cell>
          <cell r="Z61">
            <v>0</v>
          </cell>
          <cell r="AA61">
            <v>0</v>
          </cell>
          <cell r="AB61">
            <v>0</v>
          </cell>
          <cell r="AC61">
            <v>0</v>
          </cell>
          <cell r="AD61">
            <v>0</v>
          </cell>
          <cell r="AE61">
            <v>0</v>
          </cell>
          <cell r="AF61">
            <v>0</v>
          </cell>
        </row>
        <row r="62">
          <cell r="A62" t="str">
            <v xml:space="preserve">          Credits change net</v>
          </cell>
          <cell r="B62" t="str">
            <v xml:space="preserve">          Credits change net</v>
          </cell>
          <cell r="D62">
            <v>-1.0359999999999998</v>
          </cell>
          <cell r="E62">
            <v>1.2000000000000011E-2</v>
          </cell>
          <cell r="F62">
            <v>-1.1350000000000002</v>
          </cell>
          <cell r="G62">
            <v>0.11099999999999999</v>
          </cell>
          <cell r="H62">
            <v>1.2000000000000002</v>
          </cell>
          <cell r="I62">
            <v>0.55399999999999983</v>
          </cell>
          <cell r="J62">
            <v>1.1540000000000004</v>
          </cell>
          <cell r="K62">
            <v>-0.43200000000000038</v>
          </cell>
          <cell r="L62">
            <v>-0.88700000000000001</v>
          </cell>
          <cell r="M62">
            <v>-1.5649999999999999</v>
          </cell>
          <cell r="N62">
            <v>0.88300000000000012</v>
          </cell>
          <cell r="O62">
            <v>-3.6000000000000032E-2</v>
          </cell>
          <cell r="P62">
            <v>0.25499999999999989</v>
          </cell>
          <cell r="Q62">
            <v>4.968</v>
          </cell>
          <cell r="R62">
            <v>-2</v>
          </cell>
          <cell r="S62">
            <v>0</v>
          </cell>
          <cell r="T62">
            <v>0</v>
          </cell>
          <cell r="U62">
            <v>0</v>
          </cell>
          <cell r="V62">
            <v>0</v>
          </cell>
          <cell r="W62">
            <v>0</v>
          </cell>
          <cell r="X62">
            <v>0</v>
          </cell>
          <cell r="Y62">
            <v>0</v>
          </cell>
          <cell r="Z62">
            <v>0</v>
          </cell>
          <cell r="AA62">
            <v>0</v>
          </cell>
          <cell r="AB62">
            <v>0</v>
          </cell>
          <cell r="AC62">
            <v>0</v>
          </cell>
          <cell r="AD62">
            <v>0</v>
          </cell>
          <cell r="AE62">
            <v>0</v>
          </cell>
          <cell r="AF62">
            <v>0</v>
          </cell>
        </row>
        <row r="63">
          <cell r="A63" t="str">
            <v xml:space="preserve">          Deposits change net</v>
          </cell>
          <cell r="B63" t="str">
            <v xml:space="preserve">          Deposits change net</v>
          </cell>
          <cell r="D63">
            <v>-5.2999999999999936E-2</v>
          </cell>
          <cell r="E63">
            <v>1.1409999999999998</v>
          </cell>
          <cell r="F63">
            <v>1.0190000000000001</v>
          </cell>
          <cell r="G63">
            <v>-2.4900000000000002</v>
          </cell>
          <cell r="H63">
            <v>-0.56700000000000006</v>
          </cell>
          <cell r="I63">
            <v>0.50900000000000001</v>
          </cell>
          <cell r="J63">
            <v>-0.45299999999999996</v>
          </cell>
          <cell r="K63">
            <v>0.79599999999999993</v>
          </cell>
          <cell r="L63">
            <v>0.8580000000000001</v>
          </cell>
          <cell r="M63">
            <v>0.29800000000000004</v>
          </cell>
          <cell r="N63">
            <v>-0.60199999999999987</v>
          </cell>
          <cell r="O63">
            <v>-1.6460000000000001</v>
          </cell>
          <cell r="P63">
            <v>0.38099999999999995</v>
          </cell>
          <cell r="Q63">
            <v>-0.47299999999999998</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row>
        <row r="65">
          <cell r="A65" t="str">
            <v>Debt relief</v>
          </cell>
          <cell r="B65" t="str">
            <v>Allègement de dette</v>
          </cell>
          <cell r="C65">
            <v>3.04</v>
          </cell>
          <cell r="D65">
            <v>2.4700000000000002</v>
          </cell>
          <cell r="E65">
            <v>6.82</v>
          </cell>
          <cell r="F65">
            <v>2.2599999999999998</v>
          </cell>
          <cell r="G65">
            <v>1.6990000000000001</v>
          </cell>
          <cell r="H65">
            <v>0</v>
          </cell>
          <cell r="I65">
            <v>0</v>
          </cell>
          <cell r="J65">
            <v>0</v>
          </cell>
          <cell r="K65">
            <v>23.139650063369633</v>
          </cell>
          <cell r="L65">
            <v>3.7831999999999999</v>
          </cell>
          <cell r="M65">
            <v>3.7</v>
          </cell>
          <cell r="N65">
            <v>0</v>
          </cell>
          <cell r="O65">
            <v>76.418956972201045</v>
          </cell>
          <cell r="P65">
            <v>15.070812200200329</v>
          </cell>
          <cell r="Q65">
            <v>12.904193147105037</v>
          </cell>
          <cell r="R65">
            <v>6.2515875364234859</v>
          </cell>
          <cell r="S65">
            <v>7.8067462652275594</v>
          </cell>
          <cell r="T65">
            <v>7.8517552113516818</v>
          </cell>
          <cell r="U65">
            <v>7.7622353227960623</v>
          </cell>
          <cell r="V65">
            <v>5.6402727862396791</v>
          </cell>
          <cell r="W65">
            <v>4.1891990392626264</v>
          </cell>
          <cell r="X65">
            <v>4.1539506752069739</v>
          </cell>
          <cell r="Y65">
            <v>4.1487202724325334</v>
          </cell>
          <cell r="Z65">
            <v>3.8653153138003233</v>
          </cell>
          <cell r="AA65">
            <v>3.3981025305713151</v>
          </cell>
          <cell r="AB65">
            <v>3.2885257282693683</v>
          </cell>
          <cell r="AC65">
            <v>3.1783219294773541</v>
          </cell>
          <cell r="AD65">
            <v>2.4036630782524555</v>
          </cell>
          <cell r="AE65">
            <v>2.3341562391212487</v>
          </cell>
          <cell r="AF65">
            <v>2.1000869429411742</v>
          </cell>
        </row>
        <row r="66">
          <cell r="A66" t="str">
            <v xml:space="preserve">  Total rescheduling</v>
          </cell>
          <cell r="B66" t="str">
            <v xml:space="preserve">  Total rééchelonnement</v>
          </cell>
          <cell r="C66">
            <v>3.04</v>
          </cell>
          <cell r="D66">
            <v>2.4700000000000002</v>
          </cell>
          <cell r="E66">
            <v>6.82</v>
          </cell>
          <cell r="F66">
            <v>2.2599999999999998</v>
          </cell>
          <cell r="G66">
            <v>1.6990000000000001</v>
          </cell>
          <cell r="H66">
            <v>0</v>
          </cell>
          <cell r="I66">
            <v>0</v>
          </cell>
          <cell r="J66">
            <v>0</v>
          </cell>
          <cell r="K66">
            <v>16.899999999999999</v>
          </cell>
          <cell r="L66">
            <v>3.3815877226488182</v>
          </cell>
          <cell r="M66">
            <v>3.7</v>
          </cell>
          <cell r="N66">
            <v>0</v>
          </cell>
          <cell r="O66">
            <v>74.400456336201032</v>
          </cell>
          <cell r="P66">
            <v>14.664296784398577</v>
          </cell>
          <cell r="Q66">
            <v>12.444472528265067</v>
          </cell>
          <cell r="R66">
            <v>6.0292004594012241</v>
          </cell>
          <cell r="S66">
            <v>0</v>
          </cell>
          <cell r="T66">
            <v>0</v>
          </cell>
          <cell r="U66">
            <v>0</v>
          </cell>
          <cell r="V66">
            <v>0</v>
          </cell>
          <cell r="W66">
            <v>0</v>
          </cell>
          <cell r="X66">
            <v>0</v>
          </cell>
          <cell r="Y66">
            <v>0</v>
          </cell>
          <cell r="Z66">
            <v>0</v>
          </cell>
          <cell r="AA66">
            <v>0</v>
          </cell>
          <cell r="AB66">
            <v>0</v>
          </cell>
          <cell r="AC66">
            <v>0</v>
          </cell>
          <cell r="AD66">
            <v>0</v>
          </cell>
          <cell r="AE66">
            <v>0</v>
          </cell>
          <cell r="AF66">
            <v>0</v>
          </cell>
        </row>
        <row r="67">
          <cell r="A67" t="str">
            <v xml:space="preserve">    Bilateral Paris Club</v>
          </cell>
          <cell r="B67" t="str">
            <v xml:space="preserve">    Bilateraux Club de Paris</v>
          </cell>
          <cell r="C67">
            <v>3.04</v>
          </cell>
          <cell r="D67">
            <v>2.4700000000000002</v>
          </cell>
          <cell r="E67">
            <v>6.82</v>
          </cell>
          <cell r="F67">
            <v>2.2599999999999998</v>
          </cell>
          <cell r="G67">
            <v>1.6990000000000001</v>
          </cell>
          <cell r="H67">
            <v>0</v>
          </cell>
          <cell r="I67">
            <v>0</v>
          </cell>
          <cell r="J67">
            <v>0</v>
          </cell>
          <cell r="K67">
            <v>16.899999999999999</v>
          </cell>
          <cell r="L67">
            <v>3.3815877226488182</v>
          </cell>
          <cell r="M67">
            <v>3.7</v>
          </cell>
          <cell r="N67">
            <v>0</v>
          </cell>
          <cell r="O67">
            <v>6.4771843640000002</v>
          </cell>
          <cell r="P67">
            <v>2.0057839380589577</v>
          </cell>
          <cell r="Q67">
            <v>2.3589018511944158</v>
          </cell>
          <cell r="R67">
            <v>1.3504419806144834</v>
          </cell>
          <cell r="S67">
            <v>0</v>
          </cell>
          <cell r="T67">
            <v>0</v>
          </cell>
          <cell r="U67">
            <v>0</v>
          </cell>
          <cell r="V67">
            <v>0</v>
          </cell>
          <cell r="W67">
            <v>0</v>
          </cell>
          <cell r="X67">
            <v>0</v>
          </cell>
          <cell r="Y67">
            <v>0</v>
          </cell>
          <cell r="Z67">
            <v>0</v>
          </cell>
          <cell r="AA67">
            <v>0</v>
          </cell>
          <cell r="AB67">
            <v>0</v>
          </cell>
          <cell r="AC67">
            <v>0</v>
          </cell>
          <cell r="AD67">
            <v>0</v>
          </cell>
          <cell r="AE67">
            <v>0</v>
          </cell>
          <cell r="AF67">
            <v>0</v>
          </cell>
        </row>
        <row r="68">
          <cell r="A68" t="str">
            <v xml:space="preserve">    Bilateral Outside Paris Club</v>
          </cell>
          <cell r="B68" t="str">
            <v xml:space="preserve">    Reechelonnement hors club de Paris</v>
          </cell>
          <cell r="C68">
            <v>0</v>
          </cell>
          <cell r="D68">
            <v>0</v>
          </cell>
          <cell r="E68">
            <v>0</v>
          </cell>
          <cell r="F68">
            <v>0</v>
          </cell>
          <cell r="G68">
            <v>0</v>
          </cell>
          <cell r="H68">
            <v>0</v>
          </cell>
          <cell r="I68">
            <v>0</v>
          </cell>
          <cell r="J68">
            <v>0</v>
          </cell>
          <cell r="K68">
            <v>0</v>
          </cell>
          <cell r="L68">
            <v>0</v>
          </cell>
          <cell r="M68">
            <v>0</v>
          </cell>
          <cell r="N68">
            <v>0</v>
          </cell>
          <cell r="O68">
            <v>42.003271972201034</v>
          </cell>
          <cell r="P68">
            <v>6.9585128463396178</v>
          </cell>
          <cell r="Q68">
            <v>10.085570677070653</v>
          </cell>
          <cell r="R68">
            <v>4.6787584787867402</v>
          </cell>
          <cell r="S68">
            <v>0</v>
          </cell>
          <cell r="T68">
            <v>0</v>
          </cell>
          <cell r="U68">
            <v>0</v>
          </cell>
          <cell r="V68">
            <v>0</v>
          </cell>
          <cell r="W68">
            <v>0</v>
          </cell>
          <cell r="X68">
            <v>0</v>
          </cell>
          <cell r="Y68">
            <v>0</v>
          </cell>
          <cell r="Z68">
            <v>0</v>
          </cell>
          <cell r="AA68">
            <v>0</v>
          </cell>
          <cell r="AB68">
            <v>0</v>
          </cell>
          <cell r="AC68">
            <v>0</v>
          </cell>
          <cell r="AD68">
            <v>0</v>
          </cell>
          <cell r="AE68">
            <v>0</v>
          </cell>
          <cell r="AF68">
            <v>0</v>
          </cell>
        </row>
        <row r="69">
          <cell r="A69" t="str">
            <v xml:space="preserve">    Private creditors</v>
          </cell>
          <cell r="B69" t="str">
            <v xml:space="preserve">    Reechelonnement creancier prive</v>
          </cell>
          <cell r="C69">
            <v>0</v>
          </cell>
          <cell r="D69">
            <v>0</v>
          </cell>
          <cell r="E69">
            <v>0</v>
          </cell>
          <cell r="F69">
            <v>0</v>
          </cell>
          <cell r="G69">
            <v>0</v>
          </cell>
          <cell r="H69">
            <v>0</v>
          </cell>
          <cell r="I69">
            <v>0</v>
          </cell>
          <cell r="J69">
            <v>0</v>
          </cell>
          <cell r="K69">
            <v>0</v>
          </cell>
          <cell r="L69">
            <v>0</v>
          </cell>
          <cell r="M69">
            <v>0</v>
          </cell>
          <cell r="N69">
            <v>0</v>
          </cell>
          <cell r="O69">
            <v>25.92</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row>
        <row r="70">
          <cell r="A70" t="str">
            <v xml:space="preserve">  Debt cancellation</v>
          </cell>
          <cell r="B70" t="str">
            <v xml:space="preserve">  Remise de dette</v>
          </cell>
          <cell r="C70">
            <v>0</v>
          </cell>
          <cell r="D70">
            <v>0</v>
          </cell>
          <cell r="E70">
            <v>0</v>
          </cell>
          <cell r="F70">
            <v>0</v>
          </cell>
          <cell r="G70">
            <v>0</v>
          </cell>
          <cell r="H70">
            <v>0</v>
          </cell>
          <cell r="I70">
            <v>0</v>
          </cell>
          <cell r="J70">
            <v>0</v>
          </cell>
          <cell r="K70">
            <v>6.2396500633696341</v>
          </cell>
          <cell r="L70">
            <v>0.40161227735118155</v>
          </cell>
          <cell r="M70">
            <v>0</v>
          </cell>
          <cell r="N70">
            <v>0</v>
          </cell>
          <cell r="O70">
            <v>2.0185006359999997</v>
          </cell>
          <cell r="P70">
            <v>0.40651541580175221</v>
          </cell>
          <cell r="Q70">
            <v>0.45972061883996984</v>
          </cell>
          <cell r="R70">
            <v>0.22238707702226154</v>
          </cell>
          <cell r="S70">
            <v>0</v>
          </cell>
          <cell r="T70">
            <v>0</v>
          </cell>
          <cell r="U70">
            <v>0</v>
          </cell>
          <cell r="V70">
            <v>0</v>
          </cell>
          <cell r="W70">
            <v>0</v>
          </cell>
          <cell r="X70">
            <v>0</v>
          </cell>
          <cell r="Y70">
            <v>0</v>
          </cell>
          <cell r="Z70">
            <v>0</v>
          </cell>
          <cell r="AA70">
            <v>0</v>
          </cell>
          <cell r="AB70">
            <v>0</v>
          </cell>
          <cell r="AC70">
            <v>0</v>
          </cell>
          <cell r="AD70">
            <v>0</v>
          </cell>
          <cell r="AE70">
            <v>0</v>
          </cell>
          <cell r="AF70">
            <v>0</v>
          </cell>
        </row>
        <row r="71">
          <cell r="A71" t="str">
            <v xml:space="preserve">    Bilateral Paris Club</v>
          </cell>
          <cell r="B71" t="str">
            <v xml:space="preserve">    Bilateraux Club de Paris</v>
          </cell>
          <cell r="C71">
            <v>0</v>
          </cell>
          <cell r="D71">
            <v>0</v>
          </cell>
          <cell r="E71">
            <v>0</v>
          </cell>
          <cell r="F71">
            <v>0</v>
          </cell>
          <cell r="G71">
            <v>0</v>
          </cell>
          <cell r="H71">
            <v>0</v>
          </cell>
          <cell r="I71">
            <v>0</v>
          </cell>
          <cell r="J71">
            <v>0</v>
          </cell>
          <cell r="K71">
            <v>6.2396500633696341</v>
          </cell>
          <cell r="L71">
            <v>0.40161227735118155</v>
          </cell>
          <cell r="M71">
            <v>0</v>
          </cell>
          <cell r="N71">
            <v>0</v>
          </cell>
          <cell r="O71">
            <v>2.0185006359999997</v>
          </cell>
          <cell r="P71">
            <v>0.40651541580175221</v>
          </cell>
          <cell r="Q71">
            <v>0.45972061883996984</v>
          </cell>
          <cell r="R71">
            <v>0.22238707702226154</v>
          </cell>
          <cell r="S71">
            <v>0</v>
          </cell>
          <cell r="T71">
            <v>0</v>
          </cell>
          <cell r="U71">
            <v>0</v>
          </cell>
          <cell r="V71">
            <v>0</v>
          </cell>
          <cell r="W71">
            <v>0</v>
          </cell>
          <cell r="X71">
            <v>0</v>
          </cell>
          <cell r="Y71">
            <v>0</v>
          </cell>
          <cell r="Z71">
            <v>0</v>
          </cell>
          <cell r="AA71">
            <v>0</v>
          </cell>
          <cell r="AB71">
            <v>0</v>
          </cell>
          <cell r="AC71">
            <v>0</v>
          </cell>
          <cell r="AD71">
            <v>0</v>
          </cell>
          <cell r="AE71">
            <v>0</v>
          </cell>
          <cell r="AF71">
            <v>0</v>
          </cell>
        </row>
        <row r="72">
          <cell r="A72" t="str">
            <v xml:space="preserve">    Bilateral Outside Paris Club</v>
          </cell>
          <cell r="B72" t="str">
            <v xml:space="preserve">    Bilateraux hors Club de Paris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row>
        <row r="73">
          <cell r="A73" t="str">
            <v xml:space="preserve">    Private creditors</v>
          </cell>
          <cell r="B73" t="str">
            <v xml:space="preserve">    Creanciers prives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row>
        <row r="74">
          <cell r="A74" t="str">
            <v>IMF charges (interest, CFA)</v>
          </cell>
          <cell r="B74" t="str">
            <v>IMF charges (interest, CFA)</v>
          </cell>
          <cell r="C74">
            <v>-0.69856362970921804</v>
          </cell>
          <cell r="D74">
            <v>-0.71581300186497931</v>
          </cell>
          <cell r="E74">
            <v>-0.66045312839668657</v>
          </cell>
          <cell r="F74">
            <v>-0.62067023440110003</v>
          </cell>
          <cell r="G74">
            <v>-0.26212165198464005</v>
          </cell>
          <cell r="H74">
            <v>-0.19536988877243103</v>
          </cell>
          <cell r="I74">
            <v>-7.2585450505763996E-2</v>
          </cell>
          <cell r="J74">
            <v>-6.0126456662791997E-2</v>
          </cell>
          <cell r="K74">
            <v>-0.36751507866351996</v>
          </cell>
          <cell r="L74">
            <v>-0.50518223446099497</v>
          </cell>
          <cell r="M74">
            <v>-0.42702598041922768</v>
          </cell>
          <cell r="N74">
            <v>-0.42635178670499996</v>
          </cell>
          <cell r="O74">
            <v>-0.25275545769103808</v>
          </cell>
          <cell r="P74">
            <v>-0.10486300536474333</v>
          </cell>
          <cell r="Q74">
            <v>-8.0004267183384048E-2</v>
          </cell>
          <cell r="R74">
            <v>-7.5370579538078908E-2</v>
          </cell>
          <cell r="S74">
            <v>-0.16630087790184658</v>
          </cell>
          <cell r="T74">
            <v>-0.16582263889845361</v>
          </cell>
          <cell r="U74">
            <v>-0.16544993986112788</v>
          </cell>
          <cell r="V74">
            <v>-0.15759117980342666</v>
          </cell>
          <cell r="W74">
            <v>-0.14235646688303802</v>
          </cell>
          <cell r="X74">
            <v>-0.12747793914409372</v>
          </cell>
          <cell r="Y74">
            <v>-9.4542945702547024E-2</v>
          </cell>
          <cell r="Z74">
            <v>-6.1607952261000361E-2</v>
          </cell>
          <cell r="AA74">
            <v>-3.6112222688925853E-2</v>
          </cell>
          <cell r="AB74">
            <v>-1.8055756986323512E-2</v>
          </cell>
          <cell r="AC74">
            <v>7.0871627882998054E-7</v>
          </cell>
          <cell r="AD74">
            <v>7.0871627882998054E-7</v>
          </cell>
          <cell r="AE74">
            <v>7.0871627882998054E-7</v>
          </cell>
          <cell r="AF74">
            <v>7.0871627882998054E-7</v>
          </cell>
        </row>
        <row r="75">
          <cell r="A75" t="str">
            <v>IMF repurchases (Due in CFA)</v>
          </cell>
          <cell r="B75" t="str">
            <v>IMF repurchases (Due in CFA)</v>
          </cell>
          <cell r="C75">
            <v>-2.1654991885800001</v>
          </cell>
          <cell r="D75">
            <v>-0.9132612499749998</v>
          </cell>
          <cell r="E75">
            <v>-2.4500765143555006</v>
          </cell>
          <cell r="F75">
            <v>-3.6801054810000005</v>
          </cell>
          <cell r="G75">
            <v>-2.262631056</v>
          </cell>
          <cell r="H75">
            <v>-0.94062366065700009</v>
          </cell>
          <cell r="I75">
            <v>-0.68910119850600005</v>
          </cell>
          <cell r="J75">
            <v>-0.81407981817200004</v>
          </cell>
          <cell r="K75">
            <v>-2.3552289659199994</v>
          </cell>
          <cell r="L75">
            <v>-2.76193634976</v>
          </cell>
          <cell r="M75">
            <v>-3.160723915158961</v>
          </cell>
          <cell r="N75">
            <v>-6.1639963280999996</v>
          </cell>
          <cell r="O75">
            <v>-6.7185161048053814</v>
          </cell>
          <cell r="P75">
            <v>-2.1478995021771179</v>
          </cell>
          <cell r="Q75">
            <v>-0.56932398603495482</v>
          </cell>
          <cell r="R75">
            <v>0</v>
          </cell>
          <cell r="S75">
            <v>0</v>
          </cell>
          <cell r="T75">
            <v>0</v>
          </cell>
          <cell r="U75">
            <v>-1.4948611532738163</v>
          </cell>
          <cell r="V75">
            <v>-2.982446427724736</v>
          </cell>
          <cell r="W75">
            <v>-2.9757055477888663</v>
          </cell>
          <cell r="X75">
            <v>-6.5869986883093352</v>
          </cell>
          <cell r="Y75">
            <v>-6.5869986883093352</v>
          </cell>
          <cell r="Z75">
            <v>-5.0991459144149012</v>
          </cell>
          <cell r="AA75">
            <v>-3.611293140520468</v>
          </cell>
          <cell r="AB75">
            <v>-3.611293140520468</v>
          </cell>
          <cell r="AC75">
            <v>0</v>
          </cell>
          <cell r="AD75">
            <v>0</v>
          </cell>
          <cell r="AE75">
            <v>0</v>
          </cell>
          <cell r="AF75">
            <v>0</v>
          </cell>
        </row>
        <row r="76">
          <cell r="A76" t="str">
            <v>IMF drawings (CFA)</v>
          </cell>
          <cell r="B76" t="str">
            <v>IMF drawings (CFA)</v>
          </cell>
          <cell r="C76">
            <v>2.640852669</v>
          </cell>
          <cell r="D76">
            <v>2.7514424041799992</v>
          </cell>
          <cell r="E76">
            <v>3.65049792696</v>
          </cell>
          <cell r="F76">
            <v>0</v>
          </cell>
          <cell r="G76">
            <v>2.2460076441600001</v>
          </cell>
          <cell r="H76">
            <v>0</v>
          </cell>
          <cell r="I76">
            <v>0</v>
          </cell>
          <cell r="J76">
            <v>0</v>
          </cell>
          <cell r="K76">
            <v>8.5131630863999987</v>
          </cell>
          <cell r="L76">
            <v>0</v>
          </cell>
          <cell r="M76">
            <v>0</v>
          </cell>
          <cell r="N76">
            <v>0</v>
          </cell>
          <cell r="O76">
            <v>6.5944696490287491</v>
          </cell>
          <cell r="P76">
            <v>6.9277588405673551</v>
          </cell>
          <cell r="Q76">
            <v>0</v>
          </cell>
          <cell r="R76">
            <v>18.294004266443295</v>
          </cell>
          <cell r="S76">
            <v>0</v>
          </cell>
          <cell r="T76">
            <v>0</v>
          </cell>
          <cell r="U76">
            <v>0</v>
          </cell>
          <cell r="V76">
            <v>0</v>
          </cell>
          <cell r="W76">
            <v>0</v>
          </cell>
          <cell r="X76">
            <v>0</v>
          </cell>
          <cell r="Y76">
            <v>0</v>
          </cell>
          <cell r="Z76">
            <v>0</v>
          </cell>
          <cell r="AA76">
            <v>0</v>
          </cell>
          <cell r="AB76">
            <v>0</v>
          </cell>
          <cell r="AC76">
            <v>0</v>
          </cell>
          <cell r="AD76">
            <v>0</v>
          </cell>
          <cell r="AE76">
            <v>0</v>
          </cell>
          <cell r="AF76">
            <v>0</v>
          </cell>
        </row>
        <row r="77">
          <cell r="A77" t="str">
            <v>IMF actual repayment  (cash basis) in CFA</v>
          </cell>
          <cell r="B77" t="str">
            <v>IMF actual repayment  (cash basis) in CFA</v>
          </cell>
          <cell r="C77">
            <v>-2.1654991885800001</v>
          </cell>
          <cell r="D77">
            <v>-0.81610579784999993</v>
          </cell>
          <cell r="E77">
            <v>-2.4264603545210002</v>
          </cell>
          <cell r="F77">
            <v>-3.6927813998790007</v>
          </cell>
          <cell r="G77">
            <v>-2.3679126643200004</v>
          </cell>
          <cell r="H77">
            <v>-0.94062366065700009</v>
          </cell>
          <cell r="I77">
            <v>-0.44268740775000004</v>
          </cell>
          <cell r="J77">
            <v>-0.44783088278236</v>
          </cell>
          <cell r="K77">
            <v>-2.6454690060580792</v>
          </cell>
          <cell r="L77">
            <v>-3.682127533833</v>
          </cell>
          <cell r="M77">
            <v>-3.160723915158961</v>
          </cell>
          <cell r="N77">
            <v>-4.3593656388749995</v>
          </cell>
          <cell r="O77">
            <v>-7.658713811718795</v>
          </cell>
          <cell r="P77">
            <v>-3.0474992545323452</v>
          </cell>
          <cell r="Q77">
            <v>-0.56932398603495482</v>
          </cell>
          <cell r="R77">
            <v>0</v>
          </cell>
          <cell r="S77">
            <v>0</v>
          </cell>
          <cell r="T77">
            <v>0</v>
          </cell>
          <cell r="U77">
            <v>-1.4948611532738163</v>
          </cell>
          <cell r="V77">
            <v>-2.982446427724736</v>
          </cell>
          <cell r="W77">
            <v>-2.9757055477888663</v>
          </cell>
          <cell r="X77">
            <v>-6.5869986883093352</v>
          </cell>
          <cell r="Y77">
            <v>-6.5869986883093352</v>
          </cell>
          <cell r="Z77">
            <v>-5.0991459144149012</v>
          </cell>
          <cell r="AA77">
            <v>-3.611293140520468</v>
          </cell>
          <cell r="AB77">
            <v>-3.611293140520468</v>
          </cell>
          <cell r="AC77">
            <v>0</v>
          </cell>
          <cell r="AD77">
            <v>0</v>
          </cell>
          <cell r="AE77">
            <v>0</v>
          </cell>
          <cell r="AF77">
            <v>0</v>
          </cell>
        </row>
        <row r="79">
          <cell r="A79" t="str">
            <v>Service on current stock of non-IMF external debt</v>
          </cell>
          <cell r="B79" t="str">
            <v>Service on current stock of non-IMF external debt</v>
          </cell>
          <cell r="C79">
            <v>-10.25</v>
          </cell>
          <cell r="D79">
            <v>-11.68</v>
          </cell>
          <cell r="E79">
            <v>-15.129999999999999</v>
          </cell>
          <cell r="F79">
            <v>-12.7</v>
          </cell>
          <cell r="G79">
            <v>-10.8</v>
          </cell>
          <cell r="H79">
            <v>-9.6999999999999993</v>
          </cell>
          <cell r="I79">
            <v>-10.613695999999999</v>
          </cell>
          <cell r="J79">
            <v>-10.862566999999999</v>
          </cell>
          <cell r="K79">
            <v>-17.906220000000001</v>
          </cell>
          <cell r="L79">
            <v>-19.474635800000001</v>
          </cell>
          <cell r="M79">
            <v>-20.232683999999999</v>
          </cell>
          <cell r="N79">
            <v>-18.0849933125</v>
          </cell>
          <cell r="O79">
            <v>-17.283456932554778</v>
          </cell>
          <cell r="P79">
            <v>-21.733791611130329</v>
          </cell>
          <cell r="Q79">
            <v>-26.072827232111621</v>
          </cell>
          <cell r="R79">
            <v>-23.017541542247642</v>
          </cell>
          <cell r="S79">
            <v>-25.378652947487723</v>
          </cell>
          <cell r="T79">
            <v>-25.554082085192483</v>
          </cell>
          <cell r="U79">
            <v>-25.80391647311443</v>
          </cell>
          <cell r="V79">
            <v>-22.334746580754739</v>
          </cell>
          <cell r="W79">
            <v>-20.356643451121741</v>
          </cell>
          <cell r="X79">
            <v>-21.204953749085902</v>
          </cell>
          <cell r="Y79">
            <v>-21.555438032083941</v>
          </cell>
          <cell r="Z79">
            <v>-22.088250723519501</v>
          </cell>
          <cell r="AA79">
            <v>-22.524773208859557</v>
          </cell>
          <cell r="AB79">
            <v>-23.288138852756688</v>
          </cell>
          <cell r="AC79">
            <v>-23.275084454122766</v>
          </cell>
          <cell r="AD79">
            <v>-21.720816488785541</v>
          </cell>
          <cell r="AE79">
            <v>-21.547417938082404</v>
          </cell>
          <cell r="AF79">
            <v>-20.850416875266578</v>
          </cell>
        </row>
        <row r="80">
          <cell r="A80" t="str">
            <v xml:space="preserve">   Principal</v>
          </cell>
          <cell r="B80" t="str">
            <v xml:space="preserve">   Principal</v>
          </cell>
          <cell r="C80">
            <v>-5.85</v>
          </cell>
          <cell r="D80">
            <v>-6.78</v>
          </cell>
          <cell r="E80">
            <v>-9.5299999999999994</v>
          </cell>
          <cell r="F80">
            <v>-8.4</v>
          </cell>
          <cell r="G80">
            <v>-6.9</v>
          </cell>
          <cell r="H80">
            <v>-5.6</v>
          </cell>
          <cell r="I80">
            <v>-5.6</v>
          </cell>
          <cell r="J80">
            <v>-6.3</v>
          </cell>
          <cell r="K80">
            <v>-8.9600000000000009</v>
          </cell>
          <cell r="L80">
            <v>-11.8</v>
          </cell>
          <cell r="M80">
            <v>-11.85</v>
          </cell>
          <cell r="N80">
            <v>-12</v>
          </cell>
          <cell r="O80">
            <v>-10.366583670650055</v>
          </cell>
          <cell r="P80">
            <v>-13.656840957551847</v>
          </cell>
          <cell r="Q80">
            <v>-15.859589700153322</v>
          </cell>
          <cell r="R80">
            <v>-15.046015861109337</v>
          </cell>
          <cell r="S80">
            <v>-18.936193357287124</v>
          </cell>
          <cell r="T80">
            <v>-19.670052034150626</v>
          </cell>
          <cell r="U80">
            <v>-20.144238804022727</v>
          </cell>
          <cell r="V80">
            <v>-17.079038130978184</v>
          </cell>
          <cell r="W80">
            <v>-15.302630561084175</v>
          </cell>
          <cell r="X80">
            <v>-16.40056568149863</v>
          </cell>
          <cell r="Y80">
            <v>-16.990263837466081</v>
          </cell>
          <cell r="Z80">
            <v>-17.718809516776538</v>
          </cell>
          <cell r="AA80">
            <v>-18.390382680170365</v>
          </cell>
          <cell r="AB80">
            <v>-19.397210487953764</v>
          </cell>
          <cell r="AC80">
            <v>-19.628825227803514</v>
          </cell>
          <cell r="AD80">
            <v>-18.329668200227275</v>
          </cell>
          <cell r="AE80">
            <v>-18.404059810788915</v>
          </cell>
          <cell r="AF80">
            <v>-17.948524203448855</v>
          </cell>
        </row>
        <row r="81">
          <cell r="A81" t="str">
            <v xml:space="preserve">   Interest (including on arrears)</v>
          </cell>
          <cell r="B81" t="str">
            <v xml:space="preserve">   Interest (including on arrears)</v>
          </cell>
          <cell r="C81">
            <v>-4.4000000000000004</v>
          </cell>
          <cell r="D81">
            <v>-4.9000000000000004</v>
          </cell>
          <cell r="E81">
            <v>-5.6</v>
          </cell>
          <cell r="F81">
            <v>-4.3</v>
          </cell>
          <cell r="G81">
            <v>-3.9</v>
          </cell>
          <cell r="H81">
            <v>-4.0999999999999996</v>
          </cell>
          <cell r="I81">
            <v>-5.0136959999999995</v>
          </cell>
          <cell r="J81">
            <v>-4.5625669999999987</v>
          </cell>
          <cell r="K81">
            <v>-8.9462200000000003</v>
          </cell>
          <cell r="L81">
            <v>-7.6746358000000017</v>
          </cell>
          <cell r="M81">
            <v>-8.3826839999999994</v>
          </cell>
          <cell r="N81">
            <v>-6.0849933125</v>
          </cell>
          <cell r="O81">
            <v>-6.9168732619047217</v>
          </cell>
          <cell r="P81">
            <v>-8.0769506535784803</v>
          </cell>
          <cell r="Q81">
            <v>-10.213237531958299</v>
          </cell>
          <cell r="R81">
            <v>-7.9715256811383064</v>
          </cell>
          <cell r="S81">
            <v>-6.442459590200599</v>
          </cell>
          <cell r="T81">
            <v>-5.8840300510418579</v>
          </cell>
          <cell r="U81">
            <v>-5.6596776690917023</v>
          </cell>
          <cell r="V81">
            <v>-5.255708449776554</v>
          </cell>
          <cell r="W81">
            <v>-5.0540128900375656</v>
          </cell>
          <cell r="X81">
            <v>-4.8043880675872721</v>
          </cell>
          <cell r="Y81">
            <v>-4.5651741946178621</v>
          </cell>
          <cell r="Z81">
            <v>-4.3694412067429615</v>
          </cell>
          <cell r="AA81">
            <v>-4.1343905286891918</v>
          </cell>
          <cell r="AB81">
            <v>-3.8909283648029249</v>
          </cell>
          <cell r="AC81">
            <v>-3.646259226319251</v>
          </cell>
          <cell r="AD81">
            <v>-3.3911482885582673</v>
          </cell>
          <cell r="AE81">
            <v>-3.1433581272934874</v>
          </cell>
          <cell r="AF81">
            <v>-2.901892671817722</v>
          </cell>
        </row>
        <row r="82">
          <cell r="A82" t="str">
            <v>Service on projected drawings of non-IMF external debt</v>
          </cell>
          <cell r="B82" t="str">
            <v>Service on projected drawings of non-IMF external debt</v>
          </cell>
          <cell r="C82">
            <v>0</v>
          </cell>
          <cell r="D82">
            <v>0</v>
          </cell>
          <cell r="E82">
            <v>0</v>
          </cell>
          <cell r="F82">
            <v>0</v>
          </cell>
          <cell r="G82">
            <v>0</v>
          </cell>
          <cell r="H82">
            <v>0</v>
          </cell>
          <cell r="I82">
            <v>0</v>
          </cell>
          <cell r="J82">
            <v>0</v>
          </cell>
          <cell r="K82">
            <v>0</v>
          </cell>
          <cell r="L82">
            <v>0</v>
          </cell>
          <cell r="M82">
            <v>0</v>
          </cell>
          <cell r="N82">
            <v>0</v>
          </cell>
          <cell r="O82">
            <v>0</v>
          </cell>
          <cell r="P82">
            <v>-3.5000000000000003E-2</v>
          </cell>
          <cell r="Q82">
            <v>0</v>
          </cell>
          <cell r="R82">
            <v>-0.41283300681398388</v>
          </cell>
          <cell r="S82">
            <v>-1.1347204605416918</v>
          </cell>
          <cell r="T82">
            <v>-1.9027877023196733</v>
          </cell>
          <cell r="U82">
            <v>-2.5747380044095887</v>
          </cell>
          <cell r="V82">
            <v>-3.4429896322658355</v>
          </cell>
          <cell r="W82">
            <v>-6.7192646203400166</v>
          </cell>
          <cell r="X82">
            <v>-8.7495291188508197</v>
          </cell>
          <cell r="Y82">
            <v>-11.119334439400841</v>
          </cell>
          <cell r="Z82">
            <v>-13.068436681410631</v>
          </cell>
          <cell r="AA82">
            <v>-14.999482710582154</v>
          </cell>
          <cell r="AB82">
            <v>-16.968118412601324</v>
          </cell>
          <cell r="AC82">
            <v>-18.93774254639375</v>
          </cell>
          <cell r="AD82">
            <v>-20.902273024639488</v>
          </cell>
          <cell r="AE82">
            <v>-22.897073896622828</v>
          </cell>
          <cell r="AF82">
            <v>-24.919556635638436</v>
          </cell>
        </row>
        <row r="83">
          <cell r="A83" t="str">
            <v xml:space="preserve">   Principal</v>
          </cell>
          <cell r="B83" t="str">
            <v xml:space="preserve">   Principal</v>
          </cell>
          <cell r="C83">
            <v>0</v>
          </cell>
          <cell r="D83">
            <v>0</v>
          </cell>
          <cell r="E83">
            <v>0</v>
          </cell>
          <cell r="F83">
            <v>0</v>
          </cell>
          <cell r="G83">
            <v>0</v>
          </cell>
          <cell r="H83">
            <v>0</v>
          </cell>
          <cell r="I83">
            <v>0</v>
          </cell>
          <cell r="J83">
            <v>0</v>
          </cell>
          <cell r="K83">
            <v>0</v>
          </cell>
          <cell r="L83">
            <v>0</v>
          </cell>
          <cell r="M83">
            <v>0</v>
          </cell>
          <cell r="N83">
            <v>0</v>
          </cell>
          <cell r="O83">
            <v>0</v>
          </cell>
          <cell r="P83">
            <v>-3.5000000000000003E-2</v>
          </cell>
          <cell r="Q83">
            <v>0</v>
          </cell>
          <cell r="R83">
            <v>0</v>
          </cell>
          <cell r="S83">
            <v>0</v>
          </cell>
          <cell r="T83">
            <v>0</v>
          </cell>
          <cell r="U83">
            <v>-0.19605197713727948</v>
          </cell>
          <cell r="V83">
            <v>-0.58087991326578325</v>
          </cell>
          <cell r="W83">
            <v>-3.4290962926911335</v>
          </cell>
          <cell r="X83">
            <v>-5.1376882158223962</v>
          </cell>
          <cell r="Y83">
            <v>-7.1635527083444588</v>
          </cell>
          <cell r="Z83">
            <v>-8.7895335836916804</v>
          </cell>
          <cell r="AA83">
            <v>-10.430142892554882</v>
          </cell>
          <cell r="AB83">
            <v>-12.135582521865063</v>
          </cell>
          <cell r="AC83">
            <v>-13.855997435692094</v>
          </cell>
          <cell r="AD83">
            <v>-15.670962054057219</v>
          </cell>
          <cell r="AE83">
            <v>-17.554643645285946</v>
          </cell>
          <cell r="AF83">
            <v>-19.493927384817411</v>
          </cell>
        </row>
        <row r="84">
          <cell r="A84" t="str">
            <v xml:space="preserve">   Interest</v>
          </cell>
          <cell r="B84" t="str">
            <v xml:space="preserve">   Interest</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-0.41283300681398388</v>
          </cell>
          <cell r="S84">
            <v>-1.1347204605416918</v>
          </cell>
          <cell r="T84">
            <v>-1.9027877023196733</v>
          </cell>
          <cell r="U84">
            <v>-2.3786860272723094</v>
          </cell>
          <cell r="V84">
            <v>-2.8621097190000522</v>
          </cell>
          <cell r="W84">
            <v>-3.2901683276488831</v>
          </cell>
          <cell r="X84">
            <v>-3.6118409030284235</v>
          </cell>
          <cell r="Y84">
            <v>-3.9557817310563816</v>
          </cell>
          <cell r="Z84">
            <v>-4.2789030977189499</v>
          </cell>
          <cell r="AA84">
            <v>-4.5693398180272728</v>
          </cell>
          <cell r="AB84">
            <v>-4.8325358907362608</v>
          </cell>
          <cell r="AC84">
            <v>-5.0817451107016547</v>
          </cell>
          <cell r="AD84">
            <v>-5.2313109705822693</v>
          </cell>
          <cell r="AE84">
            <v>-5.3424302513368804</v>
          </cell>
          <cell r="AF84">
            <v>-5.4256292508210269</v>
          </cell>
        </row>
        <row r="86">
          <cell r="A86" t="str">
            <v>Broad Money</v>
          </cell>
          <cell r="B86" t="str">
            <v>Broad Money</v>
          </cell>
          <cell r="C86">
            <v>58.152000000000001</v>
          </cell>
          <cell r="D86">
            <v>60.632000000000005</v>
          </cell>
          <cell r="E86">
            <v>60.907000000000004</v>
          </cell>
          <cell r="F86">
            <v>64.47</v>
          </cell>
          <cell r="G86">
            <v>61.074000000000005</v>
          </cell>
          <cell r="H86">
            <v>58.494</v>
          </cell>
          <cell r="I86">
            <v>57.234000000000002</v>
          </cell>
          <cell r="J86">
            <v>64.593999999999994</v>
          </cell>
          <cell r="K86">
            <v>115.28899999999999</v>
          </cell>
          <cell r="L86">
            <v>120.21899999999999</v>
          </cell>
          <cell r="M86">
            <v>126.06399999999999</v>
          </cell>
          <cell r="N86">
            <v>116.32599999999999</v>
          </cell>
          <cell r="O86">
            <v>97.537999999999997</v>
          </cell>
          <cell r="P86">
            <v>105.28</v>
          </cell>
          <cell r="Q86">
            <v>110.913</v>
          </cell>
          <cell r="R86">
            <v>106.26816613787845</v>
          </cell>
          <cell r="S86">
            <v>113.95056615831557</v>
          </cell>
          <cell r="T86">
            <v>122.67697409507936</v>
          </cell>
          <cell r="U86">
            <v>132.9581448759505</v>
          </cell>
          <cell r="V86">
            <v>143.78230174543802</v>
          </cell>
          <cell r="W86">
            <v>155.45287033084517</v>
          </cell>
          <cell r="X86">
            <v>167.70427253392967</v>
          </cell>
          <cell r="Y86">
            <v>180.9482701365279</v>
          </cell>
          <cell r="Z86">
            <v>195.31755246391501</v>
          </cell>
          <cell r="AA86">
            <v>210.92402467523124</v>
          </cell>
          <cell r="AB86">
            <v>227.89606989334382</v>
          </cell>
          <cell r="AC86">
            <v>246.32057863864702</v>
          </cell>
          <cell r="AD86">
            <v>266.35310994420303</v>
          </cell>
          <cell r="AE86">
            <v>288.19516995611116</v>
          </cell>
          <cell r="AF86">
            <v>312.0351131601966</v>
          </cell>
        </row>
        <row r="87">
          <cell r="AI87">
            <v>9999</v>
          </cell>
        </row>
        <row r="88">
          <cell r="AI88" t="str">
            <v>range end</v>
          </cell>
        </row>
      </sheetData>
      <sheetData sheetId="10" refreshError="1">
        <row r="13">
          <cell r="A13" t="str">
            <v xml:space="preserve">    FMI</v>
          </cell>
          <cell r="B13" t="str">
            <v xml:space="preserve">    FMI</v>
          </cell>
          <cell r="C13">
            <v>-10.647</v>
          </cell>
          <cell r="D13">
            <v>-12.127000000000001</v>
          </cell>
          <cell r="E13">
            <v>-14.478</v>
          </cell>
          <cell r="F13">
            <v>-9.6</v>
          </cell>
          <cell r="G13">
            <v>-9.3209999999999997</v>
          </cell>
          <cell r="H13">
            <v>-8.625</v>
          </cell>
          <cell r="I13">
            <v>-8.3640000000000008</v>
          </cell>
          <cell r="J13">
            <v>-8.4860000000000007</v>
          </cell>
          <cell r="K13">
            <v>-22.117999999999999</v>
          </cell>
          <cell r="L13">
            <v>-17.100999999999999</v>
          </cell>
          <cell r="M13">
            <v>-16.077999999999999</v>
          </cell>
          <cell r="N13">
            <v>-11.148</v>
          </cell>
          <cell r="O13">
            <v>-9.8290000000000006</v>
          </cell>
          <cell r="P13">
            <v>-15.295999999999999</v>
          </cell>
          <cell r="Q13">
            <v>-15.137</v>
          </cell>
          <cell r="R13">
            <v>-33.318522450250065</v>
          </cell>
          <cell r="S13">
            <v>-33.213049949448056</v>
          </cell>
          <cell r="T13">
            <v>-33.131140627779089</v>
          </cell>
          <cell r="U13">
            <v>-31.559432981052904</v>
          </cell>
          <cell r="V13">
            <v>-28.505649743827277</v>
          </cell>
          <cell r="W13">
            <v>-25.46974161450046</v>
          </cell>
          <cell r="X13">
            <v>-18.90858914050941</v>
          </cell>
          <cell r="Y13">
            <v>-12.321590452200073</v>
          </cell>
          <cell r="Z13">
            <v>-7.2228119868622187</v>
          </cell>
          <cell r="AA13">
            <v>-3.6115188463417507</v>
          </cell>
          <cell r="AB13">
            <v>-2.2570582128270486E-4</v>
          </cell>
          <cell r="AC13">
            <v>0</v>
          </cell>
          <cell r="AD13">
            <v>0</v>
          </cell>
          <cell r="AE13">
            <v>0</v>
          </cell>
          <cell r="AF13">
            <v>0</v>
          </cell>
          <cell r="AH13">
            <v>-16.971999999999998</v>
          </cell>
          <cell r="AI13">
            <v>-25</v>
          </cell>
        </row>
        <row r="14">
          <cell r="A14" t="str">
            <v xml:space="preserve">    Autres</v>
          </cell>
          <cell r="B14" t="str">
            <v xml:space="preserve">    Autres</v>
          </cell>
          <cell r="C14">
            <v>-1.5039999999999991</v>
          </cell>
          <cell r="D14">
            <v>1.3060000000000014</v>
          </cell>
          <cell r="E14">
            <v>3.83</v>
          </cell>
          <cell r="F14">
            <v>-2.5379999999999994</v>
          </cell>
          <cell r="G14">
            <v>0.56099999999999905</v>
          </cell>
          <cell r="H14">
            <v>-0.35300000000000042</v>
          </cell>
          <cell r="I14">
            <v>-0.18799999999999795</v>
          </cell>
          <cell r="J14">
            <v>1.9219999999999979</v>
          </cell>
          <cell r="K14">
            <v>2.7469999999999981</v>
          </cell>
          <cell r="L14">
            <v>2.7970000000000037</v>
          </cell>
          <cell r="M14">
            <v>2.3869999999999978</v>
          </cell>
          <cell r="N14">
            <v>1.7649999999999999</v>
          </cell>
          <cell r="O14">
            <v>1.3570000000000022</v>
          </cell>
          <cell r="P14">
            <v>1.8699999999999837</v>
          </cell>
          <cell r="Q14">
            <v>2.2200000000000002</v>
          </cell>
          <cell r="R14">
            <v>2.1180000000000003</v>
          </cell>
          <cell r="S14">
            <v>2.1180000000000003</v>
          </cell>
          <cell r="T14">
            <v>2.1180000000000003</v>
          </cell>
          <cell r="U14">
            <v>2.1180000000000003</v>
          </cell>
          <cell r="V14">
            <v>2.1180000000000003</v>
          </cell>
          <cell r="W14">
            <v>2.1180000000000003</v>
          </cell>
          <cell r="X14">
            <v>2.1180000000000003</v>
          </cell>
          <cell r="Y14">
            <v>2.1180000000000003</v>
          </cell>
          <cell r="Z14">
            <v>2.1180000000000003</v>
          </cell>
          <cell r="AA14">
            <v>2.1180000000000003</v>
          </cell>
          <cell r="AB14">
            <v>2.1180000000000003</v>
          </cell>
          <cell r="AC14">
            <v>2.1180000000000003</v>
          </cell>
          <cell r="AD14">
            <v>2.1180000000000003</v>
          </cell>
          <cell r="AE14">
            <v>2.1180000000000003</v>
          </cell>
          <cell r="AF14">
            <v>2.1180000000000003</v>
          </cell>
          <cell r="AH14">
            <v>3.8440000000000003</v>
          </cell>
          <cell r="AI14">
            <v>-9.9999999999994316E-2</v>
          </cell>
        </row>
        <row r="15">
          <cell r="A15" t="str">
            <v xml:space="preserve">  Banques créatrices de monnaie</v>
          </cell>
          <cell r="B15" t="str">
            <v xml:space="preserve">  Banques créatrices de monnaie</v>
          </cell>
          <cell r="C15">
            <v>2.7530000000000001</v>
          </cell>
          <cell r="D15">
            <v>3.39</v>
          </cell>
          <cell r="E15">
            <v>-1.1170000000000004</v>
          </cell>
          <cell r="F15">
            <v>-1.07</v>
          </cell>
          <cell r="G15">
            <v>-1.595</v>
          </cell>
          <cell r="H15">
            <v>-1.1120000000000001</v>
          </cell>
          <cell r="I15">
            <v>-1.4369999999999998</v>
          </cell>
          <cell r="J15">
            <v>-1.5249999999999999</v>
          </cell>
          <cell r="K15">
            <v>-0.34299999999999908</v>
          </cell>
          <cell r="L15">
            <v>-0.75800000000000001</v>
          </cell>
          <cell r="M15">
            <v>-1.5409999999999999</v>
          </cell>
          <cell r="N15">
            <v>-0.82099999999999973</v>
          </cell>
          <cell r="O15">
            <v>-0.8530000000000002</v>
          </cell>
          <cell r="P15">
            <v>-1.4379999999999997</v>
          </cell>
          <cell r="Q15">
            <v>-1.008</v>
          </cell>
          <cell r="R15">
            <v>-0.39200000000000035</v>
          </cell>
          <cell r="S15">
            <v>-0.39200000000000035</v>
          </cell>
          <cell r="T15">
            <v>-0.39200000000000035</v>
          </cell>
          <cell r="U15">
            <v>-0.39200000000000035</v>
          </cell>
          <cell r="V15">
            <v>-0.39200000000000035</v>
          </cell>
          <cell r="W15">
            <v>-0.39200000000000035</v>
          </cell>
          <cell r="X15">
            <v>-0.39200000000000035</v>
          </cell>
          <cell r="Y15">
            <v>-0.39200000000000035</v>
          </cell>
          <cell r="Z15">
            <v>-0.39200000000000035</v>
          </cell>
          <cell r="AA15">
            <v>-0.39200000000000035</v>
          </cell>
          <cell r="AB15">
            <v>-0.39200000000000035</v>
          </cell>
          <cell r="AC15">
            <v>-0.39200000000000035</v>
          </cell>
          <cell r="AD15">
            <v>-0.39200000000000035</v>
          </cell>
          <cell r="AE15">
            <v>-0.39200000000000035</v>
          </cell>
          <cell r="AF15">
            <v>-0.39200000000000035</v>
          </cell>
          <cell r="AH15">
            <v>-3.05</v>
          </cell>
          <cell r="AI15">
            <v>-4.0999999999999996</v>
          </cell>
        </row>
        <row r="17">
          <cell r="A17" t="str">
            <v>Avoirs intérieurs nets</v>
          </cell>
          <cell r="B17" t="str">
            <v>Avoirs intérieurs nets</v>
          </cell>
          <cell r="C17">
            <v>46.67</v>
          </cell>
          <cell r="D17">
            <v>44.146999999999998</v>
          </cell>
          <cell r="E17">
            <v>43.594000000000015</v>
          </cell>
          <cell r="F17">
            <v>44.997999999999998</v>
          </cell>
          <cell r="G17">
            <v>42.827000000000012</v>
          </cell>
          <cell r="H17">
            <v>42.743000000000002</v>
          </cell>
          <cell r="I17">
            <v>41.072999999999993</v>
          </cell>
          <cell r="J17">
            <v>40.558</v>
          </cell>
          <cell r="K17">
            <v>23.287000000000006</v>
          </cell>
          <cell r="L17">
            <v>21.574999999999999</v>
          </cell>
          <cell r="M17">
            <v>20.031000000000006</v>
          </cell>
          <cell r="N17">
            <v>19.685999999999993</v>
          </cell>
          <cell r="O17">
            <v>25.079000000000008</v>
          </cell>
          <cell r="P17">
            <v>31.332999999999998</v>
          </cell>
          <cell r="Q17">
            <v>31.406999999999996</v>
          </cell>
          <cell r="R17">
            <v>54.429688588128528</v>
          </cell>
          <cell r="S17">
            <v>57.006616107763634</v>
          </cell>
          <cell r="T17">
            <v>60.651114722858452</v>
          </cell>
          <cell r="U17">
            <v>64.36057785700342</v>
          </cell>
          <cell r="V17">
            <v>67.1309514892653</v>
          </cell>
          <cell r="W17">
            <v>70.765611945345654</v>
          </cell>
          <cell r="X17">
            <v>71.455861674439092</v>
          </cell>
          <cell r="Y17">
            <v>73.112860588727983</v>
          </cell>
          <cell r="Z17">
            <v>77.383364450777236</v>
          </cell>
          <cell r="AA17">
            <v>84.378543521573008</v>
          </cell>
          <cell r="AB17">
            <v>92.73929559916516</v>
          </cell>
          <cell r="AC17">
            <v>106.16357863864704</v>
          </cell>
          <cell r="AD17">
            <v>121.19610994420304</v>
          </cell>
          <cell r="AE17">
            <v>138.0381699561112</v>
          </cell>
          <cell r="AF17">
            <v>156.87811316019665</v>
          </cell>
          <cell r="AH17">
            <v>16.521999999999991</v>
          </cell>
          <cell r="AI17">
            <v>28.8</v>
          </cell>
        </row>
        <row r="18">
          <cell r="A18" t="str">
            <v xml:space="preserve">  Crédit intérieur</v>
          </cell>
          <cell r="B18" t="str">
            <v xml:space="preserve">  Crédit intérieur</v>
          </cell>
          <cell r="C18">
            <v>52.048000000000002</v>
          </cell>
          <cell r="D18">
            <v>48.625</v>
          </cell>
          <cell r="E18">
            <v>49.424000000000007</v>
          </cell>
          <cell r="F18">
            <v>57.128</v>
          </cell>
          <cell r="G18">
            <v>50.488000000000007</v>
          </cell>
          <cell r="H18">
            <v>53.515000000000001</v>
          </cell>
          <cell r="I18">
            <v>50.516999999999996</v>
          </cell>
          <cell r="J18">
            <v>50.366</v>
          </cell>
          <cell r="K18">
            <v>66.153000000000006</v>
          </cell>
          <cell r="L18">
            <v>63.335000000000001</v>
          </cell>
          <cell r="M18">
            <v>60.820999999999998</v>
          </cell>
          <cell r="N18">
            <v>59.378</v>
          </cell>
          <cell r="O18">
            <v>66.061000000000007</v>
          </cell>
          <cell r="P18">
            <v>75.126999999999995</v>
          </cell>
          <cell r="Q18">
            <v>78.411000000000001</v>
          </cell>
          <cell r="R18">
            <v>104.2114652539576</v>
          </cell>
          <cell r="S18">
            <v>106.25060524007876</v>
          </cell>
          <cell r="T18">
            <v>109.2782096805513</v>
          </cell>
          <cell r="U18">
            <v>111.48201075197619</v>
          </cell>
          <cell r="V18">
            <v>112.58424786037781</v>
          </cell>
          <cell r="W18">
            <v>114.20357625612095</v>
          </cell>
          <cell r="X18">
            <v>114.41019154116182</v>
          </cell>
          <cell r="Y18">
            <v>115.23564361731073</v>
          </cell>
          <cell r="Z18">
            <v>118.27413046097442</v>
          </cell>
          <cell r="AA18">
            <v>123.60196714423263</v>
          </cell>
          <cell r="AB18">
            <v>129.81947688591555</v>
          </cell>
          <cell r="AC18">
            <v>140.61245381085371</v>
          </cell>
          <cell r="AD18">
            <v>152.47705781961025</v>
          </cell>
          <cell r="AE18">
            <v>165.54591608116968</v>
          </cell>
          <cell r="AF18">
            <v>179.95291301509766</v>
          </cell>
          <cell r="AH18">
            <v>59.651999999999987</v>
          </cell>
          <cell r="AI18">
            <v>76.099999999999994</v>
          </cell>
        </row>
        <row r="19">
          <cell r="A19" t="str">
            <v xml:space="preserve">    Créances nettes sur l'Etat</v>
          </cell>
          <cell r="B19" t="str">
            <v xml:space="preserve">    Créances nettes sur l'Etat</v>
          </cell>
          <cell r="C19">
            <v>20.077999999999999</v>
          </cell>
          <cell r="D19">
            <v>19.164999999999999</v>
          </cell>
          <cell r="E19">
            <v>17.013999999999999</v>
          </cell>
          <cell r="F19">
            <v>15.298000000000002</v>
          </cell>
          <cell r="G19">
            <v>14.865</v>
          </cell>
          <cell r="H19">
            <v>28.351000000000003</v>
          </cell>
          <cell r="I19">
            <v>29.411999999999995</v>
          </cell>
          <cell r="J19">
            <v>29.895</v>
          </cell>
          <cell r="K19">
            <v>41.61</v>
          </cell>
          <cell r="L19">
            <v>32.522999999999989</v>
          </cell>
          <cell r="M19">
            <v>30.437999999999995</v>
          </cell>
          <cell r="N19">
            <v>28.835000000000001</v>
          </cell>
          <cell r="O19">
            <v>30.135000000000002</v>
          </cell>
          <cell r="P19">
            <v>34.823999999999998</v>
          </cell>
          <cell r="Q19">
            <v>39.506</v>
          </cell>
          <cell r="R19">
            <v>60.242628989250065</v>
          </cell>
          <cell r="S19">
            <v>58.685143642448054</v>
          </cell>
          <cell r="T19">
            <v>57.107168579779092</v>
          </cell>
          <cell r="U19">
            <v>53.994005768052908</v>
          </cell>
          <cell r="V19">
            <v>49.352000863827278</v>
          </cell>
          <cell r="W19">
            <v>44.679685708500465</v>
          </cell>
          <cell r="X19">
            <v>38.118533234509407</v>
          </cell>
          <cell r="Y19">
            <v>31.531534546200071</v>
          </cell>
          <cell r="Z19">
            <v>26.432756080862216</v>
          </cell>
          <cell r="AA19">
            <v>22.82146294034175</v>
          </cell>
          <cell r="AB19">
            <v>19.21016979982128</v>
          </cell>
          <cell r="AC19">
            <v>19.209944094000001</v>
          </cell>
          <cell r="AD19">
            <v>19.209944094000001</v>
          </cell>
          <cell r="AE19">
            <v>19.209944094000001</v>
          </cell>
          <cell r="AF19">
            <v>19.209944094000001</v>
          </cell>
          <cell r="AH19">
            <v>39.18099999999999</v>
          </cell>
          <cell r="AI19">
            <v>45.9</v>
          </cell>
        </row>
        <row r="20">
          <cell r="A20" t="str">
            <v xml:space="preserve">      Position nette du Gouvernement</v>
          </cell>
          <cell r="B20" t="str">
            <v xml:space="preserve">      Position nette du Gouvernement</v>
          </cell>
          <cell r="C20">
            <v>20.077999999999999</v>
          </cell>
          <cell r="D20">
            <v>19.164999999999999</v>
          </cell>
          <cell r="E20">
            <v>17.013999999999999</v>
          </cell>
          <cell r="F20">
            <v>13.698000000000002</v>
          </cell>
          <cell r="G20">
            <v>14.809000000000001</v>
          </cell>
          <cell r="H20">
            <v>28.298000000000002</v>
          </cell>
          <cell r="I20">
            <v>28.861999999999995</v>
          </cell>
          <cell r="J20">
            <v>29.536999999999995</v>
          </cell>
          <cell r="K20">
            <v>41.733000000000004</v>
          </cell>
          <cell r="L20">
            <v>35.29</v>
          </cell>
          <cell r="M20">
            <v>32.906999999999996</v>
          </cell>
          <cell r="N20">
            <v>30.922999999999998</v>
          </cell>
          <cell r="O20">
            <v>32.497999999999998</v>
          </cell>
          <cell r="P20">
            <v>38.42</v>
          </cell>
          <cell r="Q20">
            <v>45.712000000000003</v>
          </cell>
          <cell r="R20">
            <v>61.370628989250065</v>
          </cell>
          <cell r="S20">
            <v>59.813143642448054</v>
          </cell>
          <cell r="T20">
            <v>58.235168579779092</v>
          </cell>
          <cell r="U20">
            <v>55.122005768052908</v>
          </cell>
          <cell r="V20">
            <v>50.480000863827279</v>
          </cell>
          <cell r="W20">
            <v>45.807685708500465</v>
          </cell>
          <cell r="X20">
            <v>39.246533234509407</v>
          </cell>
          <cell r="Y20">
            <v>32.659534546200071</v>
          </cell>
          <cell r="Z20">
            <v>27.560756080862216</v>
          </cell>
          <cell r="AA20">
            <v>23.94946294034175</v>
          </cell>
          <cell r="AB20">
            <v>20.33816979982128</v>
          </cell>
          <cell r="AC20">
            <v>20.337944094000001</v>
          </cell>
          <cell r="AD20">
            <v>20.337944094000001</v>
          </cell>
          <cell r="AE20">
            <v>20.337944094000001</v>
          </cell>
          <cell r="AF20">
            <v>20.337944094000001</v>
          </cell>
          <cell r="AH20">
            <v>38.822999999999993</v>
          </cell>
          <cell r="AI20">
            <v>45.9</v>
          </cell>
        </row>
        <row r="21">
          <cell r="A21" t="str">
            <v xml:space="preserve">        BEAC</v>
          </cell>
          <cell r="B21" t="str">
            <v xml:space="preserve">        BEAC</v>
          </cell>
          <cell r="C21">
            <v>18.962</v>
          </cell>
          <cell r="D21">
            <v>19.032</v>
          </cell>
          <cell r="E21">
            <v>18.010000000000002</v>
          </cell>
          <cell r="F21">
            <v>16.848000000000003</v>
          </cell>
          <cell r="G21">
            <v>15.358000000000001</v>
          </cell>
          <cell r="H21">
            <v>27.08</v>
          </cell>
          <cell r="I21">
            <v>27.598999999999997</v>
          </cell>
          <cell r="J21">
            <v>26.666999999999994</v>
          </cell>
          <cell r="K21">
            <v>40.091000000000001</v>
          </cell>
          <cell r="L21">
            <v>35.392999999999994</v>
          </cell>
          <cell r="M21">
            <v>34.872999999999998</v>
          </cell>
          <cell r="N21">
            <v>31.404</v>
          </cell>
          <cell r="O21">
            <v>31.369</v>
          </cell>
          <cell r="P21">
            <v>37.416999999999994</v>
          </cell>
          <cell r="Q21">
            <v>39.268000000000001</v>
          </cell>
          <cell r="R21">
            <v>56.926628989250062</v>
          </cell>
          <cell r="S21">
            <v>55.369143642448051</v>
          </cell>
          <cell r="T21">
            <v>53.791168579779089</v>
          </cell>
          <cell r="U21">
            <v>50.678005768052905</v>
          </cell>
          <cell r="V21">
            <v>46.036000863827276</v>
          </cell>
          <cell r="W21">
            <v>41.363685708500462</v>
          </cell>
          <cell r="X21">
            <v>34.802533234509404</v>
          </cell>
          <cell r="Y21">
            <v>28.215534546200068</v>
          </cell>
          <cell r="Z21">
            <v>23.116756080862217</v>
          </cell>
          <cell r="AA21">
            <v>19.505462940341751</v>
          </cell>
          <cell r="AB21">
            <v>15.894169799821279</v>
          </cell>
          <cell r="AC21">
            <v>15.893944094</v>
          </cell>
          <cell r="AD21">
            <v>15.893944094</v>
          </cell>
          <cell r="AE21">
            <v>15.893944094</v>
          </cell>
          <cell r="AF21">
            <v>15.893944094</v>
          </cell>
          <cell r="AH21">
            <v>35.952999999999996</v>
          </cell>
          <cell r="AI21">
            <v>44.1</v>
          </cell>
        </row>
        <row r="22">
          <cell r="A22" t="str">
            <v xml:space="preserve">          Crédits</v>
          </cell>
          <cell r="B22" t="str">
            <v xml:space="preserve">          Crédits</v>
          </cell>
          <cell r="C22">
            <v>20.491</v>
          </cell>
          <cell r="D22">
            <v>19.850000000000001</v>
          </cell>
          <cell r="E22">
            <v>22.68</v>
          </cell>
          <cell r="F22">
            <v>17.938000000000002</v>
          </cell>
          <cell r="G22">
            <v>17.41</v>
          </cell>
          <cell r="H22">
            <v>27.658000000000001</v>
          </cell>
          <cell r="I22">
            <v>28.23</v>
          </cell>
          <cell r="J22">
            <v>28.352999999999994</v>
          </cell>
          <cell r="K22">
            <v>41.984999999999999</v>
          </cell>
          <cell r="L22">
            <v>36.967999999999996</v>
          </cell>
          <cell r="M22">
            <v>37.689</v>
          </cell>
          <cell r="N22">
            <v>32.759</v>
          </cell>
          <cell r="O22">
            <v>32.277000000000001</v>
          </cell>
          <cell r="P22">
            <v>40.863999999999997</v>
          </cell>
          <cell r="Q22">
            <v>41.624000000000002</v>
          </cell>
          <cell r="R22">
            <v>59.282628989250064</v>
          </cell>
          <cell r="S22">
            <v>57.725143642448053</v>
          </cell>
          <cell r="T22">
            <v>56.147168579779091</v>
          </cell>
          <cell r="U22">
            <v>53.034005768052907</v>
          </cell>
          <cell r="V22">
            <v>48.392000863827278</v>
          </cell>
          <cell r="W22">
            <v>43.719685708500464</v>
          </cell>
          <cell r="X22">
            <v>37.158533234509406</v>
          </cell>
          <cell r="Y22">
            <v>30.57153454620007</v>
          </cell>
          <cell r="Z22">
            <v>25.472756080862219</v>
          </cell>
          <cell r="AA22">
            <v>21.861462940341752</v>
          </cell>
          <cell r="AB22">
            <v>18.250169799821279</v>
          </cell>
          <cell r="AC22">
            <v>18.249944094</v>
          </cell>
          <cell r="AD22">
            <v>18.249944094</v>
          </cell>
          <cell r="AE22">
            <v>18.249944094</v>
          </cell>
          <cell r="AF22">
            <v>18.249944094</v>
          </cell>
          <cell r="AH22">
            <v>37.638999999999996</v>
          </cell>
          <cell r="AI22">
            <v>44.9</v>
          </cell>
        </row>
        <row r="23">
          <cell r="A23" t="str">
            <v xml:space="preserve">            Dont:  avances</v>
          </cell>
          <cell r="B23" t="str">
            <v xml:space="preserve">            Dont:  avances</v>
          </cell>
          <cell r="C23">
            <v>8.0690000000000008</v>
          </cell>
          <cell r="D23">
            <v>7.069</v>
          </cell>
          <cell r="E23">
            <v>8.0690000000000008</v>
          </cell>
          <cell r="F23">
            <v>8.0690000000000008</v>
          </cell>
          <cell r="G23">
            <v>8.0709999999999997</v>
          </cell>
          <cell r="H23">
            <v>8.6829999999999998</v>
          </cell>
          <cell r="I23">
            <v>8.6829999999999998</v>
          </cell>
          <cell r="J23">
            <v>8.6829999999999998</v>
          </cell>
          <cell r="K23">
            <v>8.6829999999999998</v>
          </cell>
          <cell r="L23">
            <v>8.6829999999999998</v>
          </cell>
          <cell r="M23">
            <v>10.427</v>
          </cell>
          <cell r="N23">
            <v>10.427</v>
          </cell>
          <cell r="O23">
            <v>11.263999999999999</v>
          </cell>
          <cell r="P23">
            <v>14.384</v>
          </cell>
          <cell r="Q23">
            <v>11.935</v>
          </cell>
          <cell r="R23">
            <v>12.122</v>
          </cell>
          <cell r="S23">
            <v>12.122</v>
          </cell>
          <cell r="T23">
            <v>12.122</v>
          </cell>
          <cell r="U23">
            <v>12.122</v>
          </cell>
          <cell r="V23">
            <v>12.122</v>
          </cell>
          <cell r="W23">
            <v>12.122</v>
          </cell>
          <cell r="X23">
            <v>12.122</v>
          </cell>
          <cell r="Y23">
            <v>12.122</v>
          </cell>
          <cell r="Z23">
            <v>12.122</v>
          </cell>
          <cell r="AA23">
            <v>12.122</v>
          </cell>
          <cell r="AB23">
            <v>12.122</v>
          </cell>
          <cell r="AC23">
            <v>12.122</v>
          </cell>
          <cell r="AD23">
            <v>12.122</v>
          </cell>
          <cell r="AE23">
            <v>12.122</v>
          </cell>
          <cell r="AF23">
            <v>12.122</v>
          </cell>
          <cell r="AH23">
            <v>9.4830000000000005</v>
          </cell>
          <cell r="AI23">
            <v>8.6999999999999993</v>
          </cell>
        </row>
        <row r="24">
          <cell r="A24" t="str">
            <v xml:space="preserve">                        Prêts consolidés</v>
          </cell>
          <cell r="B24" t="str">
            <v xml:space="preserve">                        Prêts consolidés</v>
          </cell>
          <cell r="C24">
            <v>0</v>
          </cell>
          <cell r="D24">
            <v>0</v>
          </cell>
          <cell r="E24">
            <v>0</v>
          </cell>
          <cell r="F24">
            <v>0</v>
          </cell>
          <cell r="G24">
            <v>0</v>
          </cell>
          <cell r="H24">
            <v>10.35</v>
          </cell>
          <cell r="I24">
            <v>11.183</v>
          </cell>
          <cell r="J24">
            <v>11.183999999999999</v>
          </cell>
          <cell r="K24">
            <v>11.183999999999999</v>
          </cell>
          <cell r="L24">
            <v>11.183999999999999</v>
          </cell>
          <cell r="M24">
            <v>11.183999999999999</v>
          </cell>
          <cell r="N24">
            <v>11.183999999999999</v>
          </cell>
          <cell r="O24">
            <v>11.183999999999999</v>
          </cell>
          <cell r="P24">
            <v>11.183999999999999</v>
          </cell>
          <cell r="Q24">
            <v>14.552</v>
          </cell>
          <cell r="R24">
            <v>13.842106539</v>
          </cell>
          <cell r="S24">
            <v>12.390093692999999</v>
          </cell>
          <cell r="T24">
            <v>10.894027951999998</v>
          </cell>
          <cell r="U24">
            <v>9.3525727869999979</v>
          </cell>
          <cell r="V24">
            <v>7.7643511199999979</v>
          </cell>
          <cell r="W24">
            <v>6.1279440939999983</v>
          </cell>
          <cell r="X24">
            <v>6.1279440939999983</v>
          </cell>
          <cell r="Y24">
            <v>6.1279440939999983</v>
          </cell>
          <cell r="Z24">
            <v>6.1279440939999983</v>
          </cell>
          <cell r="AA24">
            <v>6.1279440939999983</v>
          </cell>
          <cell r="AB24">
            <v>6.1279440939999983</v>
          </cell>
          <cell r="AC24">
            <v>6.1279440939999983</v>
          </cell>
          <cell r="AD24">
            <v>6.1279440939999983</v>
          </cell>
          <cell r="AE24">
            <v>6.1279440939999983</v>
          </cell>
          <cell r="AF24">
            <v>6.1279440939999983</v>
          </cell>
          <cell r="AH24">
            <v>11.183999999999999</v>
          </cell>
          <cell r="AI24">
            <v>11.2</v>
          </cell>
        </row>
        <row r="25">
          <cell r="A25" t="str">
            <v xml:space="preserve">                        FMI</v>
          </cell>
          <cell r="B25" t="str">
            <v xml:space="preserve">                        FMI</v>
          </cell>
          <cell r="C25">
            <v>12.422000000000001</v>
          </cell>
          <cell r="D25">
            <v>12.780999999999999</v>
          </cell>
          <cell r="E25">
            <v>14.611000000000001</v>
          </cell>
          <cell r="F25">
            <v>9.8690000000000015</v>
          </cell>
          <cell r="G25">
            <v>9.3390000000000004</v>
          </cell>
          <cell r="H25">
            <v>8.625</v>
          </cell>
          <cell r="I25">
            <v>8.363999999999999</v>
          </cell>
          <cell r="J25">
            <v>8.4859999999999989</v>
          </cell>
          <cell r="K25">
            <v>22.118000000000002</v>
          </cell>
          <cell r="L25">
            <v>17.100999999999999</v>
          </cell>
          <cell r="M25">
            <v>16.077999999999999</v>
          </cell>
          <cell r="N25">
            <v>11.148</v>
          </cell>
          <cell r="O25">
            <v>9.8290000000000006</v>
          </cell>
          <cell r="P25">
            <v>15.296000000000001</v>
          </cell>
          <cell r="Q25">
            <v>15.137</v>
          </cell>
          <cell r="R25">
            <v>33.318522450250065</v>
          </cell>
          <cell r="S25">
            <v>33.213049949448056</v>
          </cell>
          <cell r="T25">
            <v>33.131140627779089</v>
          </cell>
          <cell r="U25">
            <v>31.559432981052904</v>
          </cell>
          <cell r="V25">
            <v>28.505649743827277</v>
          </cell>
          <cell r="W25">
            <v>25.46974161450046</v>
          </cell>
          <cell r="X25">
            <v>18.90858914050941</v>
          </cell>
          <cell r="Y25">
            <v>12.321590452200073</v>
          </cell>
          <cell r="Z25">
            <v>7.2228119868622187</v>
          </cell>
          <cell r="AA25">
            <v>3.6115188463417507</v>
          </cell>
          <cell r="AB25">
            <v>2.2570582128270486E-4</v>
          </cell>
          <cell r="AC25">
            <v>0</v>
          </cell>
          <cell r="AD25">
            <v>0</v>
          </cell>
          <cell r="AE25">
            <v>0</v>
          </cell>
          <cell r="AF25">
            <v>0</v>
          </cell>
          <cell r="AH25">
            <v>16.971999999999998</v>
          </cell>
          <cell r="AI25">
            <v>25</v>
          </cell>
        </row>
        <row r="26">
          <cell r="A26" t="str">
            <v xml:space="preserve">          Dépôts</v>
          </cell>
          <cell r="B26" t="str">
            <v xml:space="preserve">          Dépôts</v>
          </cell>
          <cell r="C26">
            <v>1.5289999999999999</v>
          </cell>
          <cell r="D26">
            <v>0.81800000000000006</v>
          </cell>
          <cell r="E26">
            <v>4.67</v>
          </cell>
          <cell r="F26">
            <v>1.0900000000000001</v>
          </cell>
          <cell r="G26">
            <v>2.052</v>
          </cell>
          <cell r="H26">
            <v>0.57799999999999996</v>
          </cell>
          <cell r="I26">
            <v>0.63100000000000001</v>
          </cell>
          <cell r="J26">
            <v>1.6859999999999999</v>
          </cell>
          <cell r="K26">
            <v>1.8939999999999999</v>
          </cell>
          <cell r="L26">
            <v>1.575</v>
          </cell>
          <cell r="M26">
            <v>2.8159999999999998</v>
          </cell>
          <cell r="N26">
            <v>1.355</v>
          </cell>
          <cell r="O26">
            <v>0.90800000000000003</v>
          </cell>
          <cell r="P26">
            <v>3.4470000000000001</v>
          </cell>
          <cell r="Q26">
            <v>2.3559999999999999</v>
          </cell>
          <cell r="R26">
            <v>2.3559999999999999</v>
          </cell>
          <cell r="S26">
            <v>2.3559999999999999</v>
          </cell>
          <cell r="T26">
            <v>2.3559999999999999</v>
          </cell>
          <cell r="U26">
            <v>2.3559999999999999</v>
          </cell>
          <cell r="V26">
            <v>2.3559999999999999</v>
          </cell>
          <cell r="W26">
            <v>2.3559999999999999</v>
          </cell>
          <cell r="X26">
            <v>2.3559999999999999</v>
          </cell>
          <cell r="Y26">
            <v>2.3559999999999999</v>
          </cell>
          <cell r="Z26">
            <v>2.3559999999999999</v>
          </cell>
          <cell r="AA26">
            <v>2.3559999999999999</v>
          </cell>
          <cell r="AB26">
            <v>2.3559999999999999</v>
          </cell>
          <cell r="AC26">
            <v>2.3559999999999999</v>
          </cell>
          <cell r="AD26">
            <v>2.3559999999999999</v>
          </cell>
          <cell r="AE26">
            <v>2.3559999999999999</v>
          </cell>
          <cell r="AF26">
            <v>2.3559999999999999</v>
          </cell>
          <cell r="AH26">
            <v>1.6859999999999999</v>
          </cell>
          <cell r="AI26">
            <v>0.8</v>
          </cell>
        </row>
        <row r="27">
          <cell r="A27" t="str">
            <v xml:space="preserve">        Banques</v>
          </cell>
          <cell r="B27" t="str">
            <v xml:space="preserve">        Banques</v>
          </cell>
          <cell r="C27">
            <v>1.1159999999999999</v>
          </cell>
          <cell r="D27">
            <v>0.13300000000000001</v>
          </cell>
          <cell r="E27">
            <v>-0.99599999999999977</v>
          </cell>
          <cell r="F27">
            <v>-3.15</v>
          </cell>
          <cell r="G27">
            <v>-0.54900000000000004</v>
          </cell>
          <cell r="H27">
            <v>1.218</v>
          </cell>
          <cell r="I27">
            <v>1.2629999999999999</v>
          </cell>
          <cell r="J27">
            <v>2.87</v>
          </cell>
          <cell r="K27">
            <v>1.6419999999999999</v>
          </cell>
          <cell r="L27">
            <v>-0.1030000000000002</v>
          </cell>
          <cell r="M27">
            <v>-1.9660000000000002</v>
          </cell>
          <cell r="N27">
            <v>-0.48100000000000009</v>
          </cell>
          <cell r="O27">
            <v>1.129</v>
          </cell>
          <cell r="P27">
            <v>1.0030000000000001</v>
          </cell>
          <cell r="Q27">
            <v>6.444</v>
          </cell>
          <cell r="R27">
            <v>4.444</v>
          </cell>
          <cell r="S27">
            <v>4.444</v>
          </cell>
          <cell r="T27">
            <v>4.444</v>
          </cell>
          <cell r="U27">
            <v>4.444</v>
          </cell>
          <cell r="V27">
            <v>4.444</v>
          </cell>
          <cell r="W27">
            <v>4.444</v>
          </cell>
          <cell r="X27">
            <v>4.444</v>
          </cell>
          <cell r="Y27">
            <v>4.444</v>
          </cell>
          <cell r="Z27">
            <v>4.444</v>
          </cell>
          <cell r="AA27">
            <v>4.444</v>
          </cell>
          <cell r="AB27">
            <v>4.444</v>
          </cell>
          <cell r="AC27">
            <v>4.444</v>
          </cell>
          <cell r="AD27">
            <v>4.444</v>
          </cell>
          <cell r="AE27">
            <v>4.444</v>
          </cell>
          <cell r="AF27">
            <v>4.444</v>
          </cell>
          <cell r="AH27">
            <v>2.87</v>
          </cell>
          <cell r="AI27">
            <v>1.8</v>
          </cell>
        </row>
        <row r="28">
          <cell r="A28" t="str">
            <v xml:space="preserve">          Crédits</v>
          </cell>
          <cell r="B28" t="str">
            <v xml:space="preserve">          Crédits</v>
          </cell>
          <cell r="C28">
            <v>2.7589999999999999</v>
          </cell>
          <cell r="D28">
            <v>1.7230000000000001</v>
          </cell>
          <cell r="E28">
            <v>1.7350000000000001</v>
          </cell>
          <cell r="F28">
            <v>0.6</v>
          </cell>
          <cell r="G28">
            <v>0.71099999999999997</v>
          </cell>
          <cell r="H28">
            <v>1.911</v>
          </cell>
          <cell r="I28">
            <v>2.4649999999999999</v>
          </cell>
          <cell r="J28">
            <v>3.6190000000000002</v>
          </cell>
          <cell r="K28">
            <v>3.1869999999999998</v>
          </cell>
          <cell r="L28">
            <v>2.2999999999999998</v>
          </cell>
          <cell r="M28">
            <v>0.73499999999999999</v>
          </cell>
          <cell r="N28">
            <v>1.6180000000000001</v>
          </cell>
          <cell r="O28">
            <v>1.5820000000000001</v>
          </cell>
          <cell r="P28">
            <v>1.837</v>
          </cell>
          <cell r="Q28">
            <v>6.8049999999999997</v>
          </cell>
          <cell r="R28">
            <v>4.8049999999999997</v>
          </cell>
          <cell r="S28">
            <v>4.8049999999999997</v>
          </cell>
          <cell r="T28">
            <v>4.8049999999999997</v>
          </cell>
          <cell r="U28">
            <v>4.8049999999999997</v>
          </cell>
          <cell r="V28">
            <v>4.8049999999999997</v>
          </cell>
          <cell r="W28">
            <v>4.8049999999999997</v>
          </cell>
          <cell r="X28">
            <v>4.8049999999999997</v>
          </cell>
          <cell r="Y28">
            <v>4.8049999999999997</v>
          </cell>
          <cell r="Z28">
            <v>4.8049999999999997</v>
          </cell>
          <cell r="AA28">
            <v>4.8049999999999997</v>
          </cell>
          <cell r="AB28">
            <v>4.8049999999999997</v>
          </cell>
          <cell r="AC28">
            <v>4.8049999999999997</v>
          </cell>
          <cell r="AD28">
            <v>4.8049999999999997</v>
          </cell>
          <cell r="AE28">
            <v>4.8049999999999997</v>
          </cell>
          <cell r="AF28">
            <v>4.8049999999999997</v>
          </cell>
          <cell r="AH28">
            <v>3.6190000000000002</v>
          </cell>
        </row>
        <row r="29">
          <cell r="A29" t="str">
            <v xml:space="preserve">          Dépôts</v>
          </cell>
          <cell r="B29" t="str">
            <v xml:space="preserve">          Dépôts</v>
          </cell>
          <cell r="C29">
            <v>1.643</v>
          </cell>
          <cell r="D29">
            <v>1.59</v>
          </cell>
          <cell r="E29">
            <v>2.7309999999999999</v>
          </cell>
          <cell r="F29">
            <v>3.75</v>
          </cell>
          <cell r="G29">
            <v>1.26</v>
          </cell>
          <cell r="H29">
            <v>0.69299999999999995</v>
          </cell>
          <cell r="I29">
            <v>1.202</v>
          </cell>
          <cell r="J29">
            <v>0.749</v>
          </cell>
          <cell r="K29">
            <v>1.5449999999999999</v>
          </cell>
          <cell r="L29">
            <v>2.403</v>
          </cell>
          <cell r="M29">
            <v>2.7010000000000001</v>
          </cell>
          <cell r="N29">
            <v>2.0990000000000002</v>
          </cell>
          <cell r="O29">
            <v>0.45300000000000001</v>
          </cell>
          <cell r="P29">
            <v>0.83399999999999996</v>
          </cell>
          <cell r="Q29">
            <v>0.36099999999999999</v>
          </cell>
          <cell r="R29">
            <v>0.36099999999999999</v>
          </cell>
          <cell r="S29">
            <v>0.36099999999999999</v>
          </cell>
          <cell r="T29">
            <v>0.36099999999999999</v>
          </cell>
          <cell r="U29">
            <v>0.36099999999999999</v>
          </cell>
          <cell r="V29">
            <v>0.36099999999999999</v>
          </cell>
          <cell r="W29">
            <v>0.36099999999999999</v>
          </cell>
          <cell r="X29">
            <v>0.36099999999999999</v>
          </cell>
          <cell r="Y29">
            <v>0.36099999999999999</v>
          </cell>
          <cell r="Z29">
            <v>0.36099999999999999</v>
          </cell>
          <cell r="AA29">
            <v>0.36099999999999999</v>
          </cell>
          <cell r="AB29">
            <v>0.36099999999999999</v>
          </cell>
          <cell r="AC29">
            <v>0.36099999999999999</v>
          </cell>
          <cell r="AD29">
            <v>0.36099999999999999</v>
          </cell>
          <cell r="AE29">
            <v>0.36099999999999999</v>
          </cell>
          <cell r="AF29">
            <v>0.36099999999999999</v>
          </cell>
          <cell r="AH29">
            <v>0.749</v>
          </cell>
        </row>
        <row r="30">
          <cell r="A30" t="str">
            <v xml:space="preserve">      Autres organismes publics</v>
          </cell>
          <cell r="B30" t="str">
            <v xml:space="preserve">      Autres organismes publics</v>
          </cell>
          <cell r="C30">
            <v>0</v>
          </cell>
          <cell r="D30">
            <v>0</v>
          </cell>
          <cell r="E30">
            <v>0</v>
          </cell>
          <cell r="F30">
            <v>1.6</v>
          </cell>
          <cell r="G30">
            <v>5.600000000000005E-2</v>
          </cell>
          <cell r="H30">
            <v>5.3000000000000158E-2</v>
          </cell>
          <cell r="I30">
            <v>0.55000000000000004</v>
          </cell>
          <cell r="J30">
            <v>0.3580000000000001</v>
          </cell>
          <cell r="K30">
            <v>-0.123</v>
          </cell>
          <cell r="L30">
            <v>-2.7669999999999999</v>
          </cell>
          <cell r="M30">
            <v>-2.4689999999999999</v>
          </cell>
          <cell r="N30">
            <v>-2.0880000000000001</v>
          </cell>
          <cell r="O30">
            <v>-2.3630000000000004</v>
          </cell>
          <cell r="P30">
            <v>-3.5960000000000001</v>
          </cell>
          <cell r="Q30">
            <v>-6.2059999999999995</v>
          </cell>
          <cell r="R30">
            <v>-1.1280000000000001</v>
          </cell>
          <cell r="S30">
            <v>-1.1280000000000001</v>
          </cell>
          <cell r="T30">
            <v>-1.1280000000000001</v>
          </cell>
          <cell r="U30">
            <v>-1.1280000000000001</v>
          </cell>
          <cell r="V30">
            <v>-1.1280000000000001</v>
          </cell>
          <cell r="W30">
            <v>-1.1280000000000001</v>
          </cell>
          <cell r="X30">
            <v>-1.1280000000000001</v>
          </cell>
          <cell r="Y30">
            <v>-1.1280000000000001</v>
          </cell>
          <cell r="Z30">
            <v>-1.1280000000000001</v>
          </cell>
          <cell r="AA30">
            <v>-1.1280000000000001</v>
          </cell>
          <cell r="AB30">
            <v>-1.1280000000000001</v>
          </cell>
          <cell r="AC30">
            <v>-1.1280000000000001</v>
          </cell>
          <cell r="AD30">
            <v>-1.1280000000000001</v>
          </cell>
          <cell r="AE30">
            <v>-1.1280000000000001</v>
          </cell>
          <cell r="AF30">
            <v>-1.1280000000000001</v>
          </cell>
          <cell r="AH30">
            <v>0.3580000000000001</v>
          </cell>
          <cell r="AI30">
            <v>0</v>
          </cell>
        </row>
        <row r="31">
          <cell r="A31" t="str">
            <v xml:space="preserve">        BEAC</v>
          </cell>
          <cell r="B31" t="str">
            <v xml:space="preserve">        BEAC</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H31">
            <v>0</v>
          </cell>
          <cell r="AI31">
            <v>0</v>
          </cell>
        </row>
        <row r="32">
          <cell r="A32" t="str">
            <v xml:space="preserve">        Banques</v>
          </cell>
          <cell r="B32" t="str">
            <v xml:space="preserve">        Banques</v>
          </cell>
          <cell r="C32">
            <v>0</v>
          </cell>
          <cell r="D32">
            <v>0</v>
          </cell>
          <cell r="E32">
            <v>0</v>
          </cell>
          <cell r="F32">
            <v>1.6</v>
          </cell>
          <cell r="G32">
            <v>5.600000000000005E-2</v>
          </cell>
          <cell r="H32">
            <v>5.3000000000000158E-2</v>
          </cell>
          <cell r="I32">
            <v>0.55000000000000004</v>
          </cell>
          <cell r="J32">
            <v>0.3580000000000001</v>
          </cell>
          <cell r="K32">
            <v>-0.123</v>
          </cell>
          <cell r="L32">
            <v>-2.7669999999999999</v>
          </cell>
          <cell r="M32">
            <v>-2.4689999999999999</v>
          </cell>
          <cell r="N32">
            <v>-2.0880000000000001</v>
          </cell>
          <cell r="O32">
            <v>-2.3630000000000004</v>
          </cell>
          <cell r="P32">
            <v>-3.5960000000000001</v>
          </cell>
          <cell r="Q32">
            <v>-6.2059999999999995</v>
          </cell>
          <cell r="R32">
            <v>-1.1280000000000001</v>
          </cell>
          <cell r="S32">
            <v>-1.1280000000000001</v>
          </cell>
          <cell r="T32">
            <v>-1.1280000000000001</v>
          </cell>
          <cell r="U32">
            <v>-1.1280000000000001</v>
          </cell>
          <cell r="V32">
            <v>-1.1280000000000001</v>
          </cell>
          <cell r="W32">
            <v>-1.1280000000000001</v>
          </cell>
          <cell r="X32">
            <v>-1.1280000000000001</v>
          </cell>
          <cell r="Y32">
            <v>-1.1280000000000001</v>
          </cell>
          <cell r="Z32">
            <v>-1.1280000000000001</v>
          </cell>
          <cell r="AA32">
            <v>-1.1280000000000001</v>
          </cell>
          <cell r="AB32">
            <v>-1.1280000000000001</v>
          </cell>
          <cell r="AC32">
            <v>-1.1280000000000001</v>
          </cell>
          <cell r="AD32">
            <v>-1.1280000000000001</v>
          </cell>
          <cell r="AE32">
            <v>-1.1280000000000001</v>
          </cell>
          <cell r="AF32">
            <v>-1.1280000000000001</v>
          </cell>
          <cell r="AH32">
            <v>0.3580000000000001</v>
          </cell>
          <cell r="AI32">
            <v>0</v>
          </cell>
        </row>
        <row r="34">
          <cell r="A34" t="str">
            <v xml:space="preserve">  Crédits à l'économie</v>
          </cell>
          <cell r="B34" t="str">
            <v xml:space="preserve">  Crédits à l'économie</v>
          </cell>
          <cell r="C34">
            <v>31.97</v>
          </cell>
          <cell r="D34">
            <v>29.46</v>
          </cell>
          <cell r="E34">
            <v>32.409999999999997</v>
          </cell>
          <cell r="F34">
            <v>41.83</v>
          </cell>
          <cell r="G34">
            <v>35.623000000000005</v>
          </cell>
          <cell r="H34">
            <v>25.164000000000001</v>
          </cell>
          <cell r="I34">
            <v>21.105</v>
          </cell>
          <cell r="J34">
            <v>20.471</v>
          </cell>
          <cell r="K34">
            <v>24.542999999999999</v>
          </cell>
          <cell r="L34">
            <v>30.812000000000001</v>
          </cell>
          <cell r="M34">
            <v>30.383000000000003</v>
          </cell>
          <cell r="N34">
            <v>30.542999999999999</v>
          </cell>
          <cell r="O34">
            <v>35.926000000000002</v>
          </cell>
          <cell r="P34">
            <v>40.302999999999997</v>
          </cell>
          <cell r="Q34">
            <v>38.905000000000001</v>
          </cell>
          <cell r="R34">
            <v>43.968836264707534</v>
          </cell>
          <cell r="S34">
            <v>47.565461597630701</v>
          </cell>
          <cell r="T34">
            <v>52.1710411007722</v>
          </cell>
          <cell r="U34">
            <v>57.48800498392329</v>
          </cell>
          <cell r="V34">
            <v>63.232246996550543</v>
          </cell>
          <cell r="W34">
            <v>69.523890547620482</v>
          </cell>
          <cell r="X34">
            <v>76.291658306652423</v>
          </cell>
          <cell r="Y34">
            <v>83.704109071110651</v>
          </cell>
          <cell r="Z34">
            <v>91.8413743801122</v>
          </cell>
          <cell r="AA34">
            <v>100.78050420389089</v>
          </cell>
          <cell r="AB34">
            <v>110.60930708609426</v>
          </cell>
          <cell r="AC34">
            <v>121.40250971685371</v>
          </cell>
          <cell r="AD34">
            <v>133.26711372561024</v>
          </cell>
          <cell r="AE34">
            <v>146.33597198716967</v>
          </cell>
          <cell r="AF34">
            <v>160.74296892109766</v>
          </cell>
          <cell r="AH34">
            <v>20.471</v>
          </cell>
          <cell r="AI34">
            <v>30.2</v>
          </cell>
        </row>
        <row r="35">
          <cell r="A35" t="str">
            <v xml:space="preserve">    Entreprises publiques</v>
          </cell>
          <cell r="B35" t="str">
            <v xml:space="preserve">    Entreprises publiques</v>
          </cell>
          <cell r="C35">
            <v>0</v>
          </cell>
          <cell r="D35">
            <v>0</v>
          </cell>
          <cell r="E35">
            <v>4.45</v>
          </cell>
          <cell r="F35">
            <v>6.32</v>
          </cell>
          <cell r="G35">
            <v>4.0229999999999997</v>
          </cell>
          <cell r="H35">
            <v>8.6340000000000003</v>
          </cell>
          <cell r="I35">
            <v>4.2539999999999996</v>
          </cell>
          <cell r="J35">
            <v>4.5389999999999997</v>
          </cell>
          <cell r="K35">
            <v>5.8440000000000003</v>
          </cell>
          <cell r="L35">
            <v>7.6529999999999996</v>
          </cell>
          <cell r="M35">
            <v>7.1379999999999999</v>
          </cell>
          <cell r="N35">
            <v>6.3689999999999998</v>
          </cell>
          <cell r="O35">
            <v>7.9740000000000002</v>
          </cell>
          <cell r="P35">
            <v>14.154</v>
          </cell>
          <cell r="Q35">
            <v>7.9859999999999998</v>
          </cell>
          <cell r="R35">
            <v>8.9860000000000007</v>
          </cell>
          <cell r="S35">
            <v>8.9860000000000007</v>
          </cell>
          <cell r="T35">
            <v>8.9860000000000007</v>
          </cell>
          <cell r="U35">
            <v>8.9860000000000007</v>
          </cell>
          <cell r="V35">
            <v>8.9860000000000007</v>
          </cell>
          <cell r="W35">
            <v>8.9860000000000007</v>
          </cell>
          <cell r="X35">
            <v>8.9860000000000007</v>
          </cell>
          <cell r="Y35">
            <v>8.9860000000000007</v>
          </cell>
          <cell r="Z35">
            <v>8.9860000000000007</v>
          </cell>
          <cell r="AA35">
            <v>8.9860000000000007</v>
          </cell>
          <cell r="AB35">
            <v>8.9860000000000007</v>
          </cell>
          <cell r="AC35">
            <v>8.9860000000000007</v>
          </cell>
          <cell r="AD35">
            <v>8.9860000000000007</v>
          </cell>
          <cell r="AE35">
            <v>8.9860000000000007</v>
          </cell>
          <cell r="AF35">
            <v>8.9860000000000007</v>
          </cell>
          <cell r="AH35">
            <v>4.5389999999999997</v>
          </cell>
          <cell r="AI35">
            <v>7.5</v>
          </cell>
        </row>
        <row r="36">
          <cell r="A36" t="str">
            <v xml:space="preserve">    Secteur privé</v>
          </cell>
          <cell r="B36" t="str">
            <v xml:space="preserve">    Secteur privé</v>
          </cell>
          <cell r="C36">
            <v>31.97</v>
          </cell>
          <cell r="D36">
            <v>29.46</v>
          </cell>
          <cell r="E36">
            <v>27.96</v>
          </cell>
          <cell r="F36">
            <v>35.51</v>
          </cell>
          <cell r="G36">
            <v>31.6</v>
          </cell>
          <cell r="H36">
            <v>16.53</v>
          </cell>
          <cell r="I36">
            <v>16.850999999999999</v>
          </cell>
          <cell r="J36">
            <v>15.932</v>
          </cell>
          <cell r="K36">
            <v>18.698999999999998</v>
          </cell>
          <cell r="L36">
            <v>23.159000000000002</v>
          </cell>
          <cell r="M36">
            <v>23.245000000000001</v>
          </cell>
          <cell r="N36">
            <v>24.173999999999999</v>
          </cell>
          <cell r="O36">
            <v>27.952000000000002</v>
          </cell>
          <cell r="P36">
            <v>26.148999999999997</v>
          </cell>
          <cell r="Q36">
            <v>30.919</v>
          </cell>
          <cell r="R36">
            <v>34.982836264707529</v>
          </cell>
          <cell r="S36">
            <v>38.579461597630697</v>
          </cell>
          <cell r="T36">
            <v>43.185041100772196</v>
          </cell>
          <cell r="U36">
            <v>48.502004983923285</v>
          </cell>
          <cell r="V36">
            <v>54.246246996550539</v>
          </cell>
          <cell r="W36">
            <v>60.537890547620478</v>
          </cell>
          <cell r="X36">
            <v>67.305658306652418</v>
          </cell>
          <cell r="Y36">
            <v>74.718109071110646</v>
          </cell>
          <cell r="Z36">
            <v>82.855374380112195</v>
          </cell>
          <cell r="AA36">
            <v>91.794504203890881</v>
          </cell>
          <cell r="AB36">
            <v>101.62330708609426</v>
          </cell>
          <cell r="AC36">
            <v>112.41650971685371</v>
          </cell>
          <cell r="AD36">
            <v>124.28111372561024</v>
          </cell>
          <cell r="AE36">
            <v>137.34997198716968</v>
          </cell>
          <cell r="AF36">
            <v>151.75696892109767</v>
          </cell>
          <cell r="AH36">
            <v>15.932</v>
          </cell>
          <cell r="AI36">
            <v>22.7</v>
          </cell>
        </row>
        <row r="38">
          <cell r="A38" t="str">
            <v>Autres postes (nets)</v>
          </cell>
          <cell r="B38" t="str">
            <v>Autres postes (nets)</v>
          </cell>
          <cell r="C38">
            <v>-5.3780000000000037</v>
          </cell>
          <cell r="D38">
            <v>-4.4779999999999998</v>
          </cell>
          <cell r="E38">
            <v>-5.829999999999993</v>
          </cell>
          <cell r="F38">
            <v>-12.13</v>
          </cell>
          <cell r="G38">
            <v>-7.6609999999999925</v>
          </cell>
          <cell r="H38">
            <v>-10.771999999999997</v>
          </cell>
          <cell r="I38">
            <v>-9.4439999999999991</v>
          </cell>
          <cell r="J38">
            <v>-9.8079999999999998</v>
          </cell>
          <cell r="K38">
            <v>-42.866</v>
          </cell>
          <cell r="L38">
            <v>-41.76</v>
          </cell>
          <cell r="M38">
            <v>-40.79</v>
          </cell>
          <cell r="N38">
            <v>-39.692000000000007</v>
          </cell>
          <cell r="O38">
            <v>-40.981999999999999</v>
          </cell>
          <cell r="P38">
            <v>-43.793999999999997</v>
          </cell>
          <cell r="Q38">
            <v>-47.004000000000005</v>
          </cell>
          <cell r="R38">
            <v>-49.781776665829071</v>
          </cell>
          <cell r="S38">
            <v>-49.243989132315122</v>
          </cell>
          <cell r="T38">
            <v>-48.627094957692847</v>
          </cell>
          <cell r="U38">
            <v>-47.12143289497277</v>
          </cell>
          <cell r="V38">
            <v>-45.453296371112515</v>
          </cell>
          <cell r="W38">
            <v>-43.4379643107753</v>
          </cell>
          <cell r="X38">
            <v>-42.95432986672273</v>
          </cell>
          <cell r="Y38">
            <v>-42.122783028582745</v>
          </cell>
          <cell r="Z38">
            <v>-40.890766010197183</v>
          </cell>
          <cell r="AA38">
            <v>-39.223423622659624</v>
          </cell>
          <cell r="AB38">
            <v>-37.080181286750388</v>
          </cell>
          <cell r="AC38">
            <v>-34.44887517220667</v>
          </cell>
          <cell r="AD38">
            <v>-31.280947875407207</v>
          </cell>
          <cell r="AE38">
            <v>-27.507746125058475</v>
          </cell>
          <cell r="AF38">
            <v>-23.074799854901016</v>
          </cell>
          <cell r="AH38">
            <v>-43.13</v>
          </cell>
          <cell r="AI38">
            <v>-47.3</v>
          </cell>
        </row>
        <row r="40">
          <cell r="A40" t="str">
            <v>Monnaie et quasi monnaie</v>
          </cell>
          <cell r="B40" t="str">
            <v>Monnaie et quasi monnaie</v>
          </cell>
          <cell r="C40">
            <v>58.152000000000001</v>
          </cell>
          <cell r="D40">
            <v>60.632000000000005</v>
          </cell>
          <cell r="E40">
            <v>60.907000000000004</v>
          </cell>
          <cell r="F40">
            <v>64.47</v>
          </cell>
          <cell r="G40">
            <v>61.074000000000005</v>
          </cell>
          <cell r="H40">
            <v>58.494</v>
          </cell>
          <cell r="I40">
            <v>57.234000000000002</v>
          </cell>
          <cell r="J40">
            <v>64.593999999999994</v>
          </cell>
          <cell r="K40">
            <v>115.28899999999999</v>
          </cell>
          <cell r="L40">
            <v>120.21899999999999</v>
          </cell>
          <cell r="M40">
            <v>126.06399999999999</v>
          </cell>
          <cell r="N40">
            <v>116.32599999999999</v>
          </cell>
          <cell r="O40">
            <v>97.537999999999997</v>
          </cell>
          <cell r="P40">
            <v>105.28</v>
          </cell>
          <cell r="Q40">
            <v>110.913</v>
          </cell>
          <cell r="R40">
            <v>106.26816613787845</v>
          </cell>
          <cell r="S40">
            <v>113.95056615831557</v>
          </cell>
          <cell r="T40">
            <v>122.67697409507936</v>
          </cell>
          <cell r="U40">
            <v>132.9581448759505</v>
          </cell>
          <cell r="V40">
            <v>143.78230174543802</v>
          </cell>
          <cell r="W40">
            <v>155.45287033084517</v>
          </cell>
          <cell r="X40">
            <v>167.70427253392967</v>
          </cell>
          <cell r="Y40">
            <v>180.9482701365279</v>
          </cell>
          <cell r="Z40">
            <v>195.31755246391501</v>
          </cell>
          <cell r="AA40">
            <v>210.92402467523124</v>
          </cell>
          <cell r="AB40">
            <v>227.89606989334382</v>
          </cell>
          <cell r="AC40">
            <v>246.32057863864702</v>
          </cell>
          <cell r="AD40">
            <v>266.35310994420303</v>
          </cell>
          <cell r="AE40">
            <v>288.19516995611116</v>
          </cell>
          <cell r="AF40">
            <v>312.0351131601966</v>
          </cell>
          <cell r="AH40">
            <v>64.593999999999994</v>
          </cell>
          <cell r="AI40">
            <v>80.400000000000006</v>
          </cell>
        </row>
        <row r="41">
          <cell r="A41" t="str">
            <v xml:space="preserve">  Circulation fiduciaire</v>
          </cell>
          <cell r="B41" t="str">
            <v xml:space="preserve">  Circulation fiduciaire</v>
          </cell>
          <cell r="C41">
            <v>41.107999999999997</v>
          </cell>
          <cell r="D41">
            <v>42.066000000000003</v>
          </cell>
          <cell r="E41">
            <v>41.581000000000003</v>
          </cell>
          <cell r="F41">
            <v>42.3</v>
          </cell>
          <cell r="G41">
            <v>42.101000000000006</v>
          </cell>
          <cell r="H41">
            <v>42.539000000000001</v>
          </cell>
          <cell r="I41">
            <v>43.356000000000002</v>
          </cell>
          <cell r="J41">
            <v>52.162999999999997</v>
          </cell>
          <cell r="K41">
            <v>88.530999999999992</v>
          </cell>
          <cell r="L41">
            <v>98.970999999999989</v>
          </cell>
          <cell r="M41">
            <v>104</v>
          </cell>
          <cell r="N41">
            <v>92.962999999999994</v>
          </cell>
          <cell r="O41">
            <v>75.247</v>
          </cell>
          <cell r="P41">
            <v>81.114999999999995</v>
          </cell>
          <cell r="Q41">
            <v>88.623999999999995</v>
          </cell>
          <cell r="R41">
            <v>76.421329873170919</v>
          </cell>
          <cell r="S41">
            <v>80.307104560684863</v>
          </cell>
          <cell r="T41">
            <v>84.727932994307153</v>
          </cell>
          <cell r="U41">
            <v>89.992139892027197</v>
          </cell>
          <cell r="V41">
            <v>95.372054748887464</v>
          </cell>
          <cell r="W41">
            <v>101.05097978322468</v>
          </cell>
          <cell r="X41">
            <v>106.83461422727724</v>
          </cell>
          <cell r="Y41">
            <v>112.96616106541724</v>
          </cell>
          <cell r="Z41">
            <v>119.49817808380281</v>
          </cell>
          <cell r="AA41">
            <v>126.46552047134035</v>
          </cell>
          <cell r="AB41">
            <v>133.90876280724956</v>
          </cell>
          <cell r="AC41">
            <v>141.84006892179329</v>
          </cell>
          <cell r="AD41">
            <v>150.30799621859279</v>
          </cell>
          <cell r="AE41">
            <v>159.38119796894148</v>
          </cell>
          <cell r="AF41">
            <v>169.11414423909895</v>
          </cell>
          <cell r="AH41">
            <v>52.162999999999997</v>
          </cell>
          <cell r="AI41">
            <v>63</v>
          </cell>
        </row>
        <row r="42">
          <cell r="A42" t="str">
            <v xml:space="preserve">  Depots</v>
          </cell>
          <cell r="B42" t="str">
            <v xml:space="preserve">  Depots</v>
          </cell>
          <cell r="C42">
            <v>17.044</v>
          </cell>
          <cell r="D42">
            <v>18.566000000000003</v>
          </cell>
          <cell r="E42">
            <v>19.326000000000001</v>
          </cell>
          <cell r="F42">
            <v>22.17</v>
          </cell>
          <cell r="G42">
            <v>18.972999999999999</v>
          </cell>
          <cell r="H42">
            <v>15.955</v>
          </cell>
          <cell r="I42">
            <v>13.878</v>
          </cell>
          <cell r="J42">
            <v>12.430999999999999</v>
          </cell>
          <cell r="K42">
            <v>26.758000000000003</v>
          </cell>
          <cell r="L42">
            <v>21.247999999999998</v>
          </cell>
          <cell r="M42">
            <v>22.064</v>
          </cell>
          <cell r="N42">
            <v>23.363</v>
          </cell>
          <cell r="O42">
            <v>22.291</v>
          </cell>
          <cell r="P42">
            <v>24.164999999999999</v>
          </cell>
          <cell r="Q42">
            <v>22.289000000000001</v>
          </cell>
          <cell r="R42">
            <v>29.846836264707534</v>
          </cell>
          <cell r="S42">
            <v>33.643461597630704</v>
          </cell>
          <cell r="T42">
            <v>37.949041100772206</v>
          </cell>
          <cell r="U42">
            <v>42.966004983923298</v>
          </cell>
          <cell r="V42">
            <v>48.410246996550555</v>
          </cell>
          <cell r="W42">
            <v>54.401890547620496</v>
          </cell>
          <cell r="X42">
            <v>60.869658306652425</v>
          </cell>
          <cell r="Y42">
            <v>67.982109071110656</v>
          </cell>
          <cell r="Z42">
            <v>75.819374380112194</v>
          </cell>
          <cell r="AA42">
            <v>84.458504203890882</v>
          </cell>
          <cell r="AB42">
            <v>93.987307086094262</v>
          </cell>
          <cell r="AC42">
            <v>104.48050971685373</v>
          </cell>
          <cell r="AD42">
            <v>116.04511372561024</v>
          </cell>
          <cell r="AE42">
            <v>128.81397198716968</v>
          </cell>
          <cell r="AF42">
            <v>142.92096892109765</v>
          </cell>
          <cell r="AH42">
            <v>12.430999999999999</v>
          </cell>
          <cell r="AI42">
            <v>17.399999999999999</v>
          </cell>
        </row>
        <row r="43">
          <cell r="A43" t="str">
            <v xml:space="preserve">    Dépôts à vue</v>
          </cell>
          <cell r="B43" t="str">
            <v xml:space="preserve">    Dépôts à vue</v>
          </cell>
          <cell r="C43">
            <v>10.874000000000001</v>
          </cell>
          <cell r="D43">
            <v>12.086</v>
          </cell>
          <cell r="E43">
            <v>11.16</v>
          </cell>
          <cell r="F43">
            <v>14.42</v>
          </cell>
          <cell r="G43">
            <v>11.567</v>
          </cell>
          <cell r="H43">
            <v>9.5340000000000007</v>
          </cell>
          <cell r="I43">
            <v>7.6829999999999998</v>
          </cell>
          <cell r="J43">
            <v>7.27</v>
          </cell>
          <cell r="K43">
            <v>14.864000000000001</v>
          </cell>
          <cell r="L43">
            <v>12.266999999999999</v>
          </cell>
          <cell r="M43">
            <v>12.641</v>
          </cell>
          <cell r="N43">
            <v>14.221</v>
          </cell>
          <cell r="O43">
            <v>12.326000000000001</v>
          </cell>
          <cell r="P43">
            <v>14.565</v>
          </cell>
          <cell r="Q43">
            <v>13.206</v>
          </cell>
          <cell r="R43">
            <v>19.28393914988235</v>
          </cell>
          <cell r="S43">
            <v>19.933400056454349</v>
          </cell>
          <cell r="T43">
            <v>24.518746070550954</v>
          </cell>
          <cell r="U43">
            <v>25.456909767943422</v>
          </cell>
          <cell r="V43">
            <v>31.277695533047925</v>
          </cell>
          <cell r="W43">
            <v>32.232552674946213</v>
          </cell>
          <cell r="X43">
            <v>39.327678700994745</v>
          </cell>
          <cell r="Y43">
            <v>40.278690492758187</v>
          </cell>
          <cell r="Z43">
            <v>48.986639286023475</v>
          </cell>
          <cell r="AA43">
            <v>50.040782741109197</v>
          </cell>
          <cell r="AB43">
            <v>60.724878665035554</v>
          </cell>
          <cell r="AC43">
            <v>61.903612154909155</v>
          </cell>
          <cell r="AD43">
            <v>74.976352330244978</v>
          </cell>
          <cell r="AE43">
            <v>76.320934723969785</v>
          </cell>
          <cell r="AF43">
            <v>92.340750740660809</v>
          </cell>
          <cell r="AH43">
            <v>7.27</v>
          </cell>
        </row>
        <row r="44">
          <cell r="A44" t="str">
            <v xml:space="preserve">      Dont: entreprises publiques</v>
          </cell>
          <cell r="B44" t="str">
            <v xml:space="preserve">      Dont: entreprises publiques</v>
          </cell>
        </row>
        <row r="45">
          <cell r="A45" t="str">
            <v xml:space="preserve">    Quasi-monnaie</v>
          </cell>
          <cell r="B45" t="str">
            <v xml:space="preserve">    Quasi-monnaie</v>
          </cell>
          <cell r="C45">
            <v>6.17</v>
          </cell>
          <cell r="D45">
            <v>6.48</v>
          </cell>
          <cell r="E45">
            <v>8.1660000000000004</v>
          </cell>
          <cell r="F45">
            <v>7.75</v>
          </cell>
          <cell r="G45">
            <v>7.4059999999999997</v>
          </cell>
          <cell r="H45">
            <v>6.4210000000000003</v>
          </cell>
          <cell r="I45">
            <v>6.1950000000000003</v>
          </cell>
          <cell r="J45">
            <v>5.1609999999999996</v>
          </cell>
          <cell r="K45">
            <v>11.894</v>
          </cell>
          <cell r="L45">
            <v>8.9809999999999999</v>
          </cell>
          <cell r="M45">
            <v>9.423</v>
          </cell>
          <cell r="N45">
            <v>9.1419999999999995</v>
          </cell>
          <cell r="O45">
            <v>9.9649999999999999</v>
          </cell>
          <cell r="P45">
            <v>9.6</v>
          </cell>
          <cell r="Q45">
            <v>9.0830000000000002</v>
          </cell>
          <cell r="R45">
            <v>10.562897114825184</v>
          </cell>
          <cell r="S45">
            <v>13.710061541176355</v>
          </cell>
          <cell r="T45">
            <v>13.430295030221252</v>
          </cell>
          <cell r="U45">
            <v>17.509095215979876</v>
          </cell>
          <cell r="V45">
            <v>17.132551463502629</v>
          </cell>
          <cell r="W45">
            <v>22.169337872674284</v>
          </cell>
          <cell r="X45">
            <v>21.54197960565768</v>
          </cell>
          <cell r="Y45">
            <v>27.703418578352469</v>
          </cell>
          <cell r="Z45">
            <v>26.832735094088719</v>
          </cell>
          <cell r="AA45">
            <v>34.417721462781685</v>
          </cell>
          <cell r="AB45">
            <v>33.262428421058708</v>
          </cell>
          <cell r="AC45">
            <v>42.576897561944577</v>
          </cell>
          <cell r="AD45">
            <v>41.068761395365257</v>
          </cell>
          <cell r="AE45">
            <v>52.493037263199895</v>
          </cell>
          <cell r="AF45">
            <v>50.580218180436844</v>
          </cell>
          <cell r="AH45">
            <v>5.1609999999999996</v>
          </cell>
        </row>
        <row r="46">
          <cell r="A46" t="str">
            <v xml:space="preserve">      Dont: entreprises publiques</v>
          </cell>
          <cell r="B46" t="str">
            <v xml:space="preserve">      Dont: entreprises publiques</v>
          </cell>
        </row>
        <row r="47">
          <cell r="B47" t="str">
            <v>Monetary Base</v>
          </cell>
          <cell r="C47">
            <v>43.887999999999998</v>
          </cell>
          <cell r="D47">
            <v>43.792000000000002</v>
          </cell>
          <cell r="E47">
            <v>42.988999999999997</v>
          </cell>
          <cell r="F47">
            <v>42.79</v>
          </cell>
          <cell r="G47">
            <v>43.128999999999998</v>
          </cell>
          <cell r="H47">
            <v>43.158999999999999</v>
          </cell>
          <cell r="I47">
            <v>43.802</v>
          </cell>
          <cell r="J47">
            <v>52.454999999999998</v>
          </cell>
          <cell r="K47">
            <v>96.644999999999996</v>
          </cell>
          <cell r="L47">
            <v>101.04</v>
          </cell>
          <cell r="M47">
            <v>108.824</v>
          </cell>
          <cell r="N47">
            <v>95.346000000000004</v>
          </cell>
          <cell r="O47">
            <v>76.113</v>
          </cell>
          <cell r="P47">
            <v>81.962000000000003</v>
          </cell>
          <cell r="Q47">
            <v>89.587999999999994</v>
          </cell>
          <cell r="R47">
            <v>77.885329873170917</v>
          </cell>
          <cell r="S47">
            <v>82.271104560684861</v>
          </cell>
          <cell r="T47">
            <v>87.191932994307152</v>
          </cell>
          <cell r="U47">
            <v>92.956139892027196</v>
          </cell>
          <cell r="V47">
            <v>98.836054748887463</v>
          </cell>
          <cell r="W47">
            <v>105.01497978322467</v>
          </cell>
          <cell r="X47">
            <v>111.29861422727724</v>
          </cell>
          <cell r="Y47">
            <v>117.93016106541724</v>
          </cell>
          <cell r="Z47">
            <v>124.96217808380281</v>
          </cell>
          <cell r="AA47">
            <v>132.42952047134037</v>
          </cell>
          <cell r="AB47">
            <v>140.37276280724956</v>
          </cell>
          <cell r="AC47">
            <v>148.80406892179329</v>
          </cell>
          <cell r="AD47">
            <v>157.77199621859279</v>
          </cell>
          <cell r="AE47">
            <v>167.34519796894148</v>
          </cell>
          <cell r="AF47">
            <v>177.57814423909895</v>
          </cell>
        </row>
        <row r="48">
          <cell r="A48" t="str">
            <v>_x001E__Pour mémoire_x001F_</v>
          </cell>
          <cell r="B48" t="str">
            <v>_x001E__Pour mémoire_x001F_</v>
          </cell>
        </row>
        <row r="49">
          <cell r="A49" t="str">
            <v xml:space="preserve">  Vitesse de circulation</v>
          </cell>
          <cell r="B49" t="str">
            <v xml:space="preserve">  Vitesse de circulation</v>
          </cell>
          <cell r="C49">
            <v>0</v>
          </cell>
          <cell r="D49">
            <v>0</v>
          </cell>
          <cell r="E49">
            <v>0</v>
          </cell>
          <cell r="F49">
            <v>0</v>
          </cell>
          <cell r="G49">
            <v>0</v>
          </cell>
          <cell r="H49">
            <v>6.6882310040247415</v>
          </cell>
          <cell r="I49">
            <v>6.5959646507296084</v>
          </cell>
          <cell r="J49">
            <v>6.0205441330539555</v>
          </cell>
          <cell r="K49">
            <v>5.1654839631511313</v>
          </cell>
          <cell r="L49">
            <v>4.5610600394181748</v>
          </cell>
          <cell r="M49">
            <v>4.41680172739688</v>
          </cell>
          <cell r="N49">
            <v>4.7206066459274689</v>
          </cell>
          <cell r="O49">
            <v>5.6635414286416355</v>
          </cell>
          <cell r="P49">
            <v>6.4345348220339176</v>
          </cell>
          <cell r="Q49">
            <v>6.1921427402590741</v>
          </cell>
          <cell r="R49">
            <v>6.521504646201187</v>
          </cell>
          <cell r="S49">
            <v>6.8980204565896139</v>
          </cell>
          <cell r="T49">
            <v>6.9113581097618582</v>
          </cell>
          <cell r="U49">
            <v>6.9337108618059942</v>
          </cell>
          <cell r="V49">
            <v>6.9263146421636153</v>
          </cell>
          <cell r="W49">
            <v>6.9255670598776735</v>
          </cell>
          <cell r="X49">
            <v>6.918273882461917</v>
          </cell>
          <cell r="Y49">
            <v>6.9187734325278178</v>
          </cell>
          <cell r="Z49">
            <v>6.9201316445716641</v>
          </cell>
          <cell r="AA49">
            <v>0</v>
          </cell>
          <cell r="AB49">
            <v>0</v>
          </cell>
          <cell r="AC49">
            <v>0</v>
          </cell>
          <cell r="AD49">
            <v>0</v>
          </cell>
          <cell r="AE49">
            <v>0</v>
          </cell>
          <cell r="AF49">
            <v>0</v>
          </cell>
          <cell r="AI49">
            <v>5.1870815862223392</v>
          </cell>
        </row>
        <row r="50">
          <cell r="A50" t="str">
            <v xml:space="preserve">  Variations des avoirs </v>
          </cell>
          <cell r="B50" t="str">
            <v xml:space="preserve">  Variations des avoirs </v>
          </cell>
          <cell r="C50">
            <v>0</v>
          </cell>
          <cell r="D50">
            <v>0</v>
          </cell>
          <cell r="E50">
            <v>0</v>
          </cell>
          <cell r="F50">
            <v>0</v>
          </cell>
          <cell r="G50">
            <v>0</v>
          </cell>
          <cell r="H50">
            <v>6.7716395460139474</v>
          </cell>
          <cell r="I50">
            <v>6.6316166451207152</v>
          </cell>
          <cell r="J50">
            <v>5.6937641266990751</v>
          </cell>
          <cell r="K50">
            <v>4.1078073363460517</v>
          </cell>
          <cell r="L50">
            <v>4.6584509769670364</v>
          </cell>
          <cell r="M50">
            <v>4.2439472011063826</v>
          </cell>
          <cell r="N50">
            <v>4.9052738106452232</v>
          </cell>
          <cell r="O50">
            <v>6.3334370330444179</v>
          </cell>
          <cell r="P50">
            <v>6.1483300379854713</v>
          </cell>
          <cell r="Q50">
            <v>6.1791095004881411</v>
          </cell>
          <cell r="R50">
            <v>6.8245343529922113</v>
          </cell>
          <cell r="S50">
            <v>6.8245343529922122</v>
          </cell>
          <cell r="T50">
            <v>6.8245343529922113</v>
          </cell>
          <cell r="U50">
            <v>6.8245343529922113</v>
          </cell>
          <cell r="V50">
            <v>6.8245343529922122</v>
          </cell>
          <cell r="W50">
            <v>6.8245343529922122</v>
          </cell>
          <cell r="X50">
            <v>6.8245343529922131</v>
          </cell>
          <cell r="Y50">
            <v>6.8245343529922131</v>
          </cell>
          <cell r="Z50">
            <v>6.8245343529922131</v>
          </cell>
          <cell r="AA50">
            <v>0</v>
          </cell>
          <cell r="AB50">
            <v>0</v>
          </cell>
          <cell r="AC50">
            <v>0</v>
          </cell>
          <cell r="AD50">
            <v>0</v>
          </cell>
          <cell r="AE50">
            <v>0</v>
          </cell>
          <cell r="AF50">
            <v>0</v>
          </cell>
        </row>
        <row r="51">
          <cell r="A51" t="str">
            <v xml:space="preserve">    extérieurs nets (hors FMI)</v>
          </cell>
          <cell r="B51" t="str">
            <v xml:space="preserve">    Variation des avoirs extérieurs nets (hors FMI)</v>
          </cell>
        </row>
        <row r="52">
          <cell r="A52" t="str">
            <v xml:space="preserve">  Repaiements des avances de la BEAC</v>
          </cell>
          <cell r="B52" t="str">
            <v xml:space="preserve">  Repaiements des avances de la BEAC</v>
          </cell>
        </row>
        <row r="53">
          <cell r="B53" t="str">
            <v>Avoirs intérieurs nets BEAC (base M - AEN)</v>
          </cell>
          <cell r="C53">
            <v>35.158999999999992</v>
          </cell>
          <cell r="D53">
            <v>30.696000000000002</v>
          </cell>
          <cell r="E53">
            <v>24.55</v>
          </cell>
          <cell r="F53">
            <v>22.227999999999994</v>
          </cell>
          <cell r="G53">
            <v>23.287000000000003</v>
          </cell>
          <cell r="H53">
            <v>26.295999999999999</v>
          </cell>
          <cell r="I53">
            <v>26.204000000000001</v>
          </cell>
          <cell r="J53">
            <v>26.893999999999998</v>
          </cell>
          <cell r="K53">
            <v>4.3</v>
          </cell>
          <cell r="L53">
            <v>1.6380000000000052</v>
          </cell>
          <cell r="M53">
            <v>1.25</v>
          </cell>
          <cell r="N53">
            <v>-2.1149999999999949</v>
          </cell>
          <cell r="O53">
            <v>2.8010000000000019</v>
          </cell>
          <cell r="P53">
            <v>6.5770000000000124</v>
          </cell>
          <cell r="Q53">
            <v>9.0739999999999839</v>
          </cell>
          <cell r="R53">
            <v>25.654852323420982</v>
          </cell>
          <cell r="S53">
            <v>24.935154510132918</v>
          </cell>
          <cell r="T53">
            <v>24.774073622086235</v>
          </cell>
          <cell r="U53">
            <v>23.966572873080096</v>
          </cell>
          <cell r="V53">
            <v>21.792704492714734</v>
          </cell>
          <cell r="W53">
            <v>19.935721397725132</v>
          </cell>
          <cell r="X53">
            <v>14.658203367786655</v>
          </cell>
          <cell r="Y53">
            <v>9.7027515176173154</v>
          </cell>
          <cell r="Z53">
            <v>6.6359900706650308</v>
          </cell>
          <cell r="AA53">
            <v>5.4920393176821563</v>
          </cell>
          <cell r="AB53">
            <v>4.8239885130708728</v>
          </cell>
          <cell r="AC53">
            <v>8.2550689217933098</v>
          </cell>
          <cell r="AD53">
            <v>12.222996218592812</v>
          </cell>
          <cell r="AE53">
            <v>16.796197968941499</v>
          </cell>
          <cell r="AF53">
            <v>22.029144239098969</v>
          </cell>
        </row>
        <row r="54">
          <cell r="A54" t="str">
            <v xml:space="preserve">  Taux d'intérêts </v>
          </cell>
          <cell r="B54" t="str">
            <v xml:space="preserve">  Taux d'intérêts </v>
          </cell>
        </row>
        <row r="55">
          <cell r="A55" t="str">
            <v xml:space="preserve">    BEAC</v>
          </cell>
          <cell r="B55" t="str">
            <v xml:space="preserve">    BEAC</v>
          </cell>
        </row>
        <row r="56">
          <cell r="A56" t="str">
            <v xml:space="preserve">      Avances</v>
          </cell>
          <cell r="B56" t="str">
            <v xml:space="preserve">      Avances</v>
          </cell>
          <cell r="K56">
            <v>11</v>
          </cell>
          <cell r="L56">
            <v>8</v>
          </cell>
          <cell r="M56">
            <v>8</v>
          </cell>
          <cell r="N56">
            <v>7.5</v>
          </cell>
          <cell r="O56">
            <v>7.5</v>
          </cell>
          <cell r="P56">
            <v>7</v>
          </cell>
          <cell r="Q56">
            <v>7</v>
          </cell>
          <cell r="R56">
            <v>7</v>
          </cell>
          <cell r="S56">
            <v>7</v>
          </cell>
          <cell r="T56">
            <v>7</v>
          </cell>
          <cell r="U56">
            <v>7</v>
          </cell>
          <cell r="V56">
            <v>7</v>
          </cell>
          <cell r="W56">
            <v>7</v>
          </cell>
          <cell r="X56">
            <v>7</v>
          </cell>
          <cell r="Y56">
            <v>7</v>
          </cell>
          <cell r="Z56">
            <v>7</v>
          </cell>
          <cell r="AA56">
            <v>7</v>
          </cell>
          <cell r="AB56">
            <v>7</v>
          </cell>
          <cell r="AC56">
            <v>7</v>
          </cell>
          <cell r="AD56">
            <v>7</v>
          </cell>
          <cell r="AE56">
            <v>7</v>
          </cell>
          <cell r="AF56">
            <v>7</v>
          </cell>
          <cell r="AI56">
            <v>11</v>
          </cell>
        </row>
        <row r="57">
          <cell r="A57" t="str">
            <v xml:space="preserve">      Prêts</v>
          </cell>
          <cell r="B57" t="str">
            <v xml:space="preserve">      Prêts</v>
          </cell>
          <cell r="K57">
            <v>3.5</v>
          </cell>
          <cell r="L57">
            <v>3.5</v>
          </cell>
          <cell r="M57">
            <v>3.5</v>
          </cell>
          <cell r="N57">
            <v>3.5</v>
          </cell>
          <cell r="O57">
            <v>3.5</v>
          </cell>
          <cell r="P57">
            <v>3.5</v>
          </cell>
          <cell r="Q57">
            <v>3.5</v>
          </cell>
          <cell r="R57">
            <v>3.5</v>
          </cell>
          <cell r="S57">
            <v>3.5</v>
          </cell>
          <cell r="T57">
            <v>3.5</v>
          </cell>
          <cell r="U57">
            <v>3.5</v>
          </cell>
          <cell r="V57">
            <v>3.5</v>
          </cell>
          <cell r="W57">
            <v>3.5</v>
          </cell>
          <cell r="X57">
            <v>3.5</v>
          </cell>
          <cell r="Y57">
            <v>3.5</v>
          </cell>
          <cell r="Z57">
            <v>3.5</v>
          </cell>
          <cell r="AA57">
            <v>3.5</v>
          </cell>
          <cell r="AB57">
            <v>3.5</v>
          </cell>
          <cell r="AC57">
            <v>3.5</v>
          </cell>
          <cell r="AD57">
            <v>3.5</v>
          </cell>
          <cell r="AE57">
            <v>3.5</v>
          </cell>
          <cell r="AF57">
            <v>3.5</v>
          </cell>
          <cell r="AI57">
            <v>3</v>
          </cell>
        </row>
        <row r="58">
          <cell r="A58" t="str">
            <v xml:space="preserve">      Dépôts</v>
          </cell>
          <cell r="B58" t="str">
            <v xml:space="preserve">      Dépôts</v>
          </cell>
          <cell r="K58">
            <v>4</v>
          </cell>
          <cell r="L58">
            <v>4.5</v>
          </cell>
          <cell r="M58">
            <v>4.5</v>
          </cell>
          <cell r="N58">
            <v>3</v>
          </cell>
          <cell r="O58">
            <v>3</v>
          </cell>
          <cell r="P58">
            <v>3</v>
          </cell>
          <cell r="Q58">
            <v>3</v>
          </cell>
          <cell r="R58">
            <v>3</v>
          </cell>
          <cell r="S58">
            <v>3</v>
          </cell>
          <cell r="T58">
            <v>3</v>
          </cell>
          <cell r="U58">
            <v>3</v>
          </cell>
          <cell r="V58">
            <v>3</v>
          </cell>
          <cell r="W58">
            <v>3</v>
          </cell>
          <cell r="X58">
            <v>3</v>
          </cell>
          <cell r="Y58">
            <v>3</v>
          </cell>
          <cell r="Z58">
            <v>3</v>
          </cell>
          <cell r="AA58">
            <v>3</v>
          </cell>
          <cell r="AB58">
            <v>3</v>
          </cell>
          <cell r="AC58">
            <v>3</v>
          </cell>
          <cell r="AD58">
            <v>3</v>
          </cell>
          <cell r="AE58">
            <v>3</v>
          </cell>
          <cell r="AF58">
            <v>3</v>
          </cell>
        </row>
        <row r="60">
          <cell r="A60" t="str">
            <v xml:space="preserve">    Banques commerciales</v>
          </cell>
          <cell r="B60" t="str">
            <v xml:space="preserve">    Banques commerciales</v>
          </cell>
        </row>
        <row r="61">
          <cell r="A61" t="str">
            <v xml:space="preserve">      Avances</v>
          </cell>
          <cell r="B61" t="str">
            <v xml:space="preserve">      Avances</v>
          </cell>
          <cell r="K61">
            <v>13</v>
          </cell>
          <cell r="L61">
            <v>13</v>
          </cell>
          <cell r="M61">
            <v>13</v>
          </cell>
          <cell r="N61">
            <v>13</v>
          </cell>
          <cell r="O61">
            <v>13</v>
          </cell>
          <cell r="P61">
            <v>13</v>
          </cell>
          <cell r="Q61">
            <v>13</v>
          </cell>
          <cell r="R61">
            <v>13</v>
          </cell>
          <cell r="S61">
            <v>13</v>
          </cell>
          <cell r="T61">
            <v>13</v>
          </cell>
          <cell r="U61">
            <v>13</v>
          </cell>
          <cell r="V61">
            <v>13</v>
          </cell>
          <cell r="W61">
            <v>13</v>
          </cell>
          <cell r="X61">
            <v>13</v>
          </cell>
          <cell r="Y61">
            <v>13</v>
          </cell>
          <cell r="Z61">
            <v>13</v>
          </cell>
          <cell r="AA61">
            <v>13</v>
          </cell>
          <cell r="AB61">
            <v>13</v>
          </cell>
          <cell r="AC61">
            <v>13</v>
          </cell>
          <cell r="AD61">
            <v>13</v>
          </cell>
          <cell r="AE61">
            <v>13</v>
          </cell>
          <cell r="AF61">
            <v>13</v>
          </cell>
          <cell r="AI61">
            <v>13</v>
          </cell>
        </row>
        <row r="62">
          <cell r="A62" t="str">
            <v xml:space="preserve">      Dépôts</v>
          </cell>
          <cell r="B62" t="str">
            <v xml:space="preserve">      Dépôts</v>
          </cell>
        </row>
        <row r="64">
          <cell r="A64" t="str">
            <v xml:space="preserve"> Paiements d'intérêts</v>
          </cell>
          <cell r="B64" t="str">
            <v xml:space="preserve"> Paiements d'intérêts</v>
          </cell>
        </row>
        <row r="65">
          <cell r="A65" t="str">
            <v xml:space="preserve">    BEAC</v>
          </cell>
          <cell r="B65" t="str">
            <v xml:space="preserve">    BEAC</v>
          </cell>
          <cell r="F65">
            <v>0.8</v>
          </cell>
          <cell r="G65">
            <v>0.8</v>
          </cell>
          <cell r="H65">
            <v>1.38</v>
          </cell>
          <cell r="I65">
            <v>2.0720000000000001</v>
          </cell>
          <cell r="J65">
            <v>2.472</v>
          </cell>
          <cell r="K65">
            <v>1.2140540689999999</v>
          </cell>
          <cell r="L65">
            <v>1.0808333139999999</v>
          </cell>
          <cell r="M65">
            <v>1.0908537809999999</v>
          </cell>
          <cell r="N65">
            <v>1.112743679</v>
          </cell>
          <cell r="O65">
            <v>1.139164807</v>
          </cell>
          <cell r="P65">
            <v>0.8947449999999999</v>
          </cell>
          <cell r="Q65">
            <v>1.2251667559999999</v>
          </cell>
          <cell r="R65">
            <v>1.269471357</v>
          </cell>
          <cell r="S65">
            <v>1.2475832739999999</v>
          </cell>
          <cell r="T65">
            <v>1.203530379</v>
          </cell>
          <cell r="U65">
            <v>1.1581409549999999</v>
          </cell>
          <cell r="V65">
            <v>1.1113744529999998</v>
          </cell>
          <cell r="W65">
            <v>1.0631890939999999</v>
          </cell>
          <cell r="X65">
            <v>1.0135418279999999</v>
          </cell>
          <cell r="Y65">
            <v>0.96238830499999994</v>
          </cell>
          <cell r="Z65">
            <v>0.90968282599999994</v>
          </cell>
          <cell r="AA65">
            <v>0.85884903699999993</v>
          </cell>
          <cell r="AB65">
            <v>0.84853999999999996</v>
          </cell>
          <cell r="AC65">
            <v>0.84853999999999996</v>
          </cell>
          <cell r="AD65">
            <v>0.84853999999999996</v>
          </cell>
          <cell r="AE65">
            <v>0.84853999999999996</v>
          </cell>
          <cell r="AF65">
            <v>0.84853999999999996</v>
          </cell>
        </row>
        <row r="66">
          <cell r="A66" t="str">
            <v xml:space="preserve">      Avances</v>
          </cell>
          <cell r="B66" t="str">
            <v xml:space="preserve">      Avances</v>
          </cell>
          <cell r="F66">
            <v>0.4</v>
          </cell>
          <cell r="G66">
            <v>0.4</v>
          </cell>
          <cell r="H66">
            <v>0.69</v>
          </cell>
          <cell r="I66">
            <v>1.036</v>
          </cell>
          <cell r="J66">
            <v>1.236</v>
          </cell>
          <cell r="K66">
            <v>0.95483306899999998</v>
          </cell>
          <cell r="L66">
            <v>0.74531131399999995</v>
          </cell>
          <cell r="M66">
            <v>0.75533178099999998</v>
          </cell>
          <cell r="N66">
            <v>0.79216633000000003</v>
          </cell>
          <cell r="O66">
            <v>0.81858745799999999</v>
          </cell>
          <cell r="P66">
            <v>0.64248899999999998</v>
          </cell>
          <cell r="Q66">
            <v>1.00688</v>
          </cell>
          <cell r="R66">
            <v>0.83545000000000003</v>
          </cell>
          <cell r="S66">
            <v>0.84853999999999996</v>
          </cell>
          <cell r="T66">
            <v>0.84853999999999996</v>
          </cell>
          <cell r="U66">
            <v>0.84853999999999996</v>
          </cell>
          <cell r="V66">
            <v>0.84853999999999996</v>
          </cell>
          <cell r="W66">
            <v>0.84853999999999996</v>
          </cell>
          <cell r="X66">
            <v>0.84853999999999996</v>
          </cell>
          <cell r="Y66">
            <v>0.84853999999999996</v>
          </cell>
          <cell r="Z66">
            <v>0.84853999999999996</v>
          </cell>
          <cell r="AA66">
            <v>0.84853999999999996</v>
          </cell>
          <cell r="AB66">
            <v>0.84853999999999996</v>
          </cell>
          <cell r="AC66">
            <v>0.84853999999999996</v>
          </cell>
          <cell r="AD66">
            <v>0.84853999999999996</v>
          </cell>
          <cell r="AE66">
            <v>0.84853999999999996</v>
          </cell>
          <cell r="AF66">
            <v>0.84853999999999996</v>
          </cell>
        </row>
        <row r="67">
          <cell r="A67" t="str">
            <v xml:space="preserve">      Prêts</v>
          </cell>
          <cell r="B67" t="str">
            <v xml:space="preserve">      Prêts</v>
          </cell>
          <cell r="F67">
            <v>0.4</v>
          </cell>
          <cell r="G67">
            <v>0.4</v>
          </cell>
          <cell r="H67">
            <v>0.5</v>
          </cell>
          <cell r="I67">
            <v>0.7</v>
          </cell>
          <cell r="J67">
            <v>0.9</v>
          </cell>
          <cell r="K67">
            <v>0.25922099999999998</v>
          </cell>
          <cell r="L67">
            <v>0.33552199999999999</v>
          </cell>
          <cell r="M67">
            <v>0.33552199999999999</v>
          </cell>
          <cell r="N67">
            <v>0.32057734900000001</v>
          </cell>
          <cell r="O67">
            <v>0.32057734900000001</v>
          </cell>
          <cell r="P67">
            <v>0.25225599999999998</v>
          </cell>
          <cell r="Q67">
            <v>0.218286756</v>
          </cell>
          <cell r="R67">
            <v>0.434021357</v>
          </cell>
          <cell r="S67">
            <v>0.399043274</v>
          </cell>
          <cell r="T67">
            <v>0.35499037899999997</v>
          </cell>
          <cell r="U67">
            <v>0.30960095499999996</v>
          </cell>
          <cell r="V67">
            <v>0.26283445299999997</v>
          </cell>
          <cell r="W67">
            <v>0.21464909399999998</v>
          </cell>
          <cell r="X67">
            <v>0.16500182799999999</v>
          </cell>
          <cell r="Y67">
            <v>0.11384830500000001</v>
          </cell>
          <cell r="Z67">
            <v>6.1142826000000004E-2</v>
          </cell>
          <cell r="AA67">
            <v>1.0309037E-2</v>
          </cell>
          <cell r="AB67">
            <v>0</v>
          </cell>
          <cell r="AC67">
            <v>0</v>
          </cell>
          <cell r="AD67">
            <v>0</v>
          </cell>
          <cell r="AE67">
            <v>0</v>
          </cell>
          <cell r="AF67">
            <v>0</v>
          </cell>
        </row>
        <row r="68">
          <cell r="A68" t="str">
            <v xml:space="preserve">      Dépôts</v>
          </cell>
          <cell r="B68" t="str">
            <v xml:space="preserve">      Dépôts</v>
          </cell>
          <cell r="F68">
            <v>0</v>
          </cell>
          <cell r="G68">
            <v>0</v>
          </cell>
          <cell r="H68">
            <v>0.19</v>
          </cell>
          <cell r="I68">
            <v>0.33600000000000002</v>
          </cell>
          <cell r="J68">
            <v>0.33600000000000002</v>
          </cell>
        </row>
        <row r="70">
          <cell r="A70" t="str">
            <v xml:space="preserve">    Banques commerciales</v>
          </cell>
          <cell r="B70" t="str">
            <v xml:space="preserve">    Banques commerciales</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row>
        <row r="71">
          <cell r="A71" t="str">
            <v xml:space="preserve">      Avances</v>
          </cell>
          <cell r="B71" t="str">
            <v xml:space="preserve">      Avances</v>
          </cell>
        </row>
        <row r="72">
          <cell r="A72" t="str">
            <v xml:space="preserve">      Dépôts</v>
          </cell>
          <cell r="B72" t="str">
            <v xml:space="preserve">      Dépôts</v>
          </cell>
        </row>
        <row r="74">
          <cell r="A74" t="str">
            <v xml:space="preserve">  Paiements de principal</v>
          </cell>
          <cell r="B74" t="str">
            <v xml:space="preserve">  Paiements de principal</v>
          </cell>
          <cell r="K74">
            <v>0</v>
          </cell>
          <cell r="L74">
            <v>0</v>
          </cell>
          <cell r="M74">
            <v>0.50527179200000005</v>
          </cell>
          <cell r="N74">
            <v>0.989868784</v>
          </cell>
          <cell r="O74">
            <v>1.0197875599999999</v>
          </cell>
          <cell r="P74">
            <v>1.0506106310000001</v>
          </cell>
          <cell r="Q74">
            <v>0</v>
          </cell>
          <cell r="R74">
            <v>0.70989346100000006</v>
          </cell>
          <cell r="S74">
            <v>1.4520128459999999</v>
          </cell>
          <cell r="T74">
            <v>1.496065741</v>
          </cell>
          <cell r="U74">
            <v>1.5414551649999999</v>
          </cell>
          <cell r="V74">
            <v>1.588221667</v>
          </cell>
          <cell r="W74">
            <v>1.6364070260000001</v>
          </cell>
          <cell r="X74">
            <v>1.6860542919999999</v>
          </cell>
          <cell r="Y74">
            <v>1.7372078149999999</v>
          </cell>
          <cell r="Z74">
            <v>1.789913294</v>
          </cell>
          <cell r="AA74">
            <v>0.91521902499999996</v>
          </cell>
          <cell r="AB74">
            <v>0</v>
          </cell>
          <cell r="AC74">
            <v>0</v>
          </cell>
          <cell r="AD74">
            <v>0</v>
          </cell>
          <cell r="AE74">
            <v>0</v>
          </cell>
          <cell r="AF74">
            <v>0</v>
          </cell>
        </row>
        <row r="75">
          <cell r="A75" t="str">
            <v xml:space="preserve">    BEAC</v>
          </cell>
          <cell r="B75" t="str">
            <v xml:space="preserve">    BEAC</v>
          </cell>
          <cell r="H75">
            <v>0</v>
          </cell>
          <cell r="I75">
            <v>0</v>
          </cell>
          <cell r="J75">
            <v>0</v>
          </cell>
          <cell r="K75">
            <v>0</v>
          </cell>
          <cell r="L75">
            <v>0</v>
          </cell>
          <cell r="M75">
            <v>0.50527179200000005</v>
          </cell>
          <cell r="N75">
            <v>0.989868784</v>
          </cell>
          <cell r="O75">
            <v>1.0197875599999999</v>
          </cell>
          <cell r="P75">
            <v>1.0506106310000001</v>
          </cell>
          <cell r="Q75">
            <v>0</v>
          </cell>
          <cell r="R75">
            <v>0.70989346100000006</v>
          </cell>
          <cell r="S75">
            <v>1.4520128459999999</v>
          </cell>
          <cell r="T75">
            <v>1.496065741</v>
          </cell>
          <cell r="U75">
            <v>1.5414551649999999</v>
          </cell>
          <cell r="V75">
            <v>1.588221667</v>
          </cell>
          <cell r="W75">
            <v>1.6364070260000001</v>
          </cell>
          <cell r="X75">
            <v>1.6860542919999999</v>
          </cell>
          <cell r="Y75">
            <v>1.7372078149999999</v>
          </cell>
          <cell r="Z75">
            <v>1.789913294</v>
          </cell>
          <cell r="AA75">
            <v>0.91521902499999996</v>
          </cell>
          <cell r="AB75">
            <v>0</v>
          </cell>
          <cell r="AC75">
            <v>0</v>
          </cell>
          <cell r="AD75">
            <v>0</v>
          </cell>
          <cell r="AE75">
            <v>0</v>
          </cell>
          <cell r="AF75">
            <v>0</v>
          </cell>
          <cell r="AH75">
            <v>0</v>
          </cell>
          <cell r="AI75">
            <v>0</v>
          </cell>
        </row>
        <row r="76">
          <cell r="A76" t="str">
            <v xml:space="preserve">    Banques commerciales</v>
          </cell>
          <cell r="B76" t="str">
            <v xml:space="preserve">    Banques commerciales</v>
          </cell>
        </row>
        <row r="78">
          <cell r="A78" t="str">
            <v xml:space="preserve">  Arriérés</v>
          </cell>
          <cell r="B78" t="str">
            <v xml:space="preserve">  Arriérés</v>
          </cell>
        </row>
        <row r="79">
          <cell r="A79" t="str">
            <v xml:space="preserve">    BEAC</v>
          </cell>
          <cell r="B79" t="str">
            <v xml:space="preserve">    BEAC</v>
          </cell>
        </row>
        <row r="80">
          <cell r="A80" t="str">
            <v xml:space="preserve">      Intérêts</v>
          </cell>
          <cell r="B80" t="str">
            <v xml:space="preserve">      Intérêts</v>
          </cell>
        </row>
        <row r="81">
          <cell r="A81" t="str">
            <v xml:space="preserve">      Principal</v>
          </cell>
          <cell r="B81" t="str">
            <v xml:space="preserve">      Principal</v>
          </cell>
        </row>
        <row r="82">
          <cell r="A82" t="str">
            <v xml:space="preserve">    Banques commerciales</v>
          </cell>
          <cell r="B82" t="str">
            <v xml:space="preserve">    Banques commerciales</v>
          </cell>
        </row>
        <row r="83">
          <cell r="A83" t="str">
            <v xml:space="preserve">      Intérêts</v>
          </cell>
          <cell r="B83" t="str">
            <v xml:space="preserve">      Intérêts</v>
          </cell>
        </row>
        <row r="84">
          <cell r="A84" t="str">
            <v xml:space="preserve">      Principal</v>
          </cell>
          <cell r="B84" t="str">
            <v xml:space="preserve">      Principal</v>
          </cell>
        </row>
        <row r="86">
          <cell r="A86" t="str">
            <v>Reserves internationales</v>
          </cell>
          <cell r="B86" t="str">
            <v>Reserves internationales</v>
          </cell>
        </row>
        <row r="87">
          <cell r="A87" t="str">
            <v xml:space="preserve">  (BEAC, FMI exclu)</v>
          </cell>
          <cell r="B87" t="str">
            <v xml:space="preserve">  (BEAC, FMI exclu)</v>
          </cell>
          <cell r="C87">
            <v>19.376000000000001</v>
          </cell>
          <cell r="D87">
            <v>25.223000000000003</v>
          </cell>
          <cell r="E87">
            <v>32.917000000000002</v>
          </cell>
          <cell r="F87">
            <v>30.161999999999999</v>
          </cell>
          <cell r="G87">
            <v>29.162999999999997</v>
          </cell>
          <cell r="H87">
            <v>25.488</v>
          </cell>
          <cell r="I87">
            <v>25.962</v>
          </cell>
          <cell r="J87">
            <v>34.046999999999997</v>
          </cell>
          <cell r="K87">
            <v>114.46299999999999</v>
          </cell>
          <cell r="L87">
            <v>116.503</v>
          </cell>
          <cell r="M87">
            <v>123.652</v>
          </cell>
          <cell r="N87">
            <v>108.60899999999999</v>
          </cell>
          <cell r="O87">
            <v>83.140999999999991</v>
          </cell>
          <cell r="P87">
            <v>90.680999999999983</v>
          </cell>
          <cell r="Q87">
            <v>95.650999999999996</v>
          </cell>
          <cell r="R87">
            <v>85.549000000000007</v>
          </cell>
          <cell r="S87">
            <v>90.549000000000007</v>
          </cell>
          <cell r="T87">
            <v>95.549000000000007</v>
          </cell>
          <cell r="U87">
            <v>100.54899999999999</v>
          </cell>
          <cell r="V87">
            <v>105.54899999999999</v>
          </cell>
          <cell r="W87">
            <v>110.54899999999999</v>
          </cell>
          <cell r="X87">
            <v>115.54899999999999</v>
          </cell>
          <cell r="Y87">
            <v>120.54899999999999</v>
          </cell>
          <cell r="Z87">
            <v>125.54899999999998</v>
          </cell>
          <cell r="AA87">
            <v>130.54899999999998</v>
          </cell>
          <cell r="AB87">
            <v>135.54899999999998</v>
          </cell>
          <cell r="AC87">
            <v>140.54899999999998</v>
          </cell>
          <cell r="AD87">
            <v>145.54899999999998</v>
          </cell>
          <cell r="AE87">
            <v>150.54899999999998</v>
          </cell>
          <cell r="AF87">
            <v>155.54899999999998</v>
          </cell>
          <cell r="AH87">
            <v>68.094000000000008</v>
          </cell>
          <cell r="AI87">
            <v>105.131</v>
          </cell>
        </row>
        <row r="88">
          <cell r="A88" t="str">
            <v>Variations des avoirs exterieurs (augm. -)</v>
          </cell>
          <cell r="B88">
            <v>0</v>
          </cell>
          <cell r="D88">
            <v>-5.8470000000000013</v>
          </cell>
          <cell r="E88">
            <v>-7.6939999999999991</v>
          </cell>
          <cell r="F88">
            <v>2.7549999999999999</v>
          </cell>
          <cell r="G88">
            <v>0.99900000000000233</v>
          </cell>
          <cell r="H88">
            <v>3.6749999999999998</v>
          </cell>
          <cell r="I88">
            <v>-0.4740000000000002</v>
          </cell>
          <cell r="J88">
            <v>-8.0850000000000009</v>
          </cell>
          <cell r="K88">
            <v>-80.415999999999997</v>
          </cell>
          <cell r="L88">
            <v>-2.0400000000000063</v>
          </cell>
          <cell r="M88">
            <v>-7.1490000000000009</v>
          </cell>
          <cell r="N88">
            <v>15.043000000000006</v>
          </cell>
          <cell r="O88">
            <v>25.468000000000004</v>
          </cell>
          <cell r="P88">
            <v>-7.539999999999992</v>
          </cell>
          <cell r="Q88">
            <v>-4.9700000000000131</v>
          </cell>
          <cell r="R88">
            <v>10.10199999999999</v>
          </cell>
          <cell r="S88">
            <v>-5</v>
          </cell>
          <cell r="T88">
            <v>-5</v>
          </cell>
          <cell r="U88">
            <v>-4.9999999999999858</v>
          </cell>
          <cell r="V88">
            <v>-5</v>
          </cell>
          <cell r="W88">
            <v>-5</v>
          </cell>
          <cell r="X88">
            <v>-5</v>
          </cell>
          <cell r="Y88">
            <v>-5</v>
          </cell>
          <cell r="Z88">
            <v>-4.9999999999999858</v>
          </cell>
          <cell r="AA88">
            <v>-5</v>
          </cell>
          <cell r="AB88">
            <v>-5</v>
          </cell>
          <cell r="AC88">
            <v>-5</v>
          </cell>
          <cell r="AD88">
            <v>-5</v>
          </cell>
          <cell r="AE88">
            <v>-5</v>
          </cell>
          <cell r="AF88">
            <v>-5</v>
          </cell>
          <cell r="AI88">
            <v>-10.27</v>
          </cell>
        </row>
        <row r="89">
          <cell r="A89" t="str">
            <v xml:space="preserve">  dont: variation de change 1/</v>
          </cell>
          <cell r="B89" t="str">
            <v xml:space="preserve">  dont: variation de change 1/</v>
          </cell>
          <cell r="K89">
            <v>-34.047000000000011</v>
          </cell>
        </row>
        <row r="90">
          <cell r="A90" t="str">
            <v>=</v>
          </cell>
          <cell r="B90" t="str">
            <v>=</v>
          </cell>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AG90" t="str">
            <v>=</v>
          </cell>
          <cell r="AH90" t="str">
            <v>=</v>
          </cell>
          <cell r="AI90" t="str">
            <v>=</v>
          </cell>
        </row>
        <row r="91">
          <cell r="A91" t="str">
            <v xml:space="preserve">1/ La colonne 1994 programme ne comprend pas la difference de change resultant de la devaluation </v>
          </cell>
          <cell r="B91" t="str">
            <v xml:space="preserve">1/ La colonne 1994 programme ne comprend pas la difference de change resultant de la devaluation </v>
          </cell>
          <cell r="AI91">
            <v>9999</v>
          </cell>
        </row>
        <row r="92">
          <cell r="AI92" t="str">
            <v>range end</v>
          </cell>
        </row>
      </sheetData>
      <sheetData sheetId="11" refreshError="1">
        <row r="13">
          <cell r="A13" t="str">
            <v>Transactions avec le FMI (DTS)</v>
          </cell>
          <cell r="B13" t="str">
            <v>Transactions avec le FMI (DTS)</v>
          </cell>
        </row>
        <row r="14">
          <cell r="A14" t="str">
            <v xml:space="preserve">  Charges</v>
          </cell>
          <cell r="B14" t="str">
            <v xml:space="preserve">  Charges</v>
          </cell>
          <cell r="C14">
            <v>1.7193929999999999</v>
          </cell>
          <cell r="D14">
            <v>1.8419270000000001</v>
          </cell>
          <cell r="E14">
            <v>1.6500030000000001</v>
          </cell>
          <cell r="F14">
            <v>1.5179</v>
          </cell>
          <cell r="G14">
            <v>0.70957000000000003</v>
          </cell>
          <cell r="H14">
            <v>0.50617100000000004</v>
          </cell>
          <cell r="I14">
            <v>0.19470899999999999</v>
          </cell>
          <cell r="J14">
            <v>0.15207399999999999</v>
          </cell>
          <cell r="K14">
            <v>0.46235300000000001</v>
          </cell>
          <cell r="L14">
            <v>0.66725100000000004</v>
          </cell>
          <cell r="M14">
            <v>0.57500200000000001</v>
          </cell>
          <cell r="N14">
            <v>0.53044999999999998</v>
          </cell>
          <cell r="O14">
            <v>0.315826</v>
          </cell>
          <cell r="P14">
            <v>0.12472593</v>
          </cell>
          <cell r="Q14">
            <v>8.5439214999999999E-2</v>
          </cell>
          <cell r="R14">
            <v>8.2399214999999998E-2</v>
          </cell>
          <cell r="S14">
            <v>0.182399215</v>
          </cell>
          <cell r="T14">
            <v>0.182399215</v>
          </cell>
          <cell r="U14">
            <v>0.182399215</v>
          </cell>
          <cell r="V14">
            <v>0.17415921500000001</v>
          </cell>
          <cell r="W14">
            <v>0.15767921500000001</v>
          </cell>
          <cell r="X14">
            <v>0.14119921500000002</v>
          </cell>
          <cell r="Y14">
            <v>0.104719215</v>
          </cell>
          <cell r="Z14">
            <v>6.8239215000000006E-2</v>
          </cell>
          <cell r="AA14">
            <v>3.9999214999999998E-2</v>
          </cell>
          <cell r="AB14">
            <v>1.9999214999999997E-2</v>
          </cell>
          <cell r="AC14">
            <v>-7.8500000000314429E-7</v>
          </cell>
          <cell r="AD14">
            <v>-7.8500000000314429E-7</v>
          </cell>
          <cell r="AE14">
            <v>-7.8500000000314429E-7</v>
          </cell>
          <cell r="AF14">
            <v>-7.8500000000314429E-7</v>
          </cell>
        </row>
        <row r="15">
          <cell r="A15" t="str">
            <v xml:space="preserve">    Accord de confirmation</v>
          </cell>
          <cell r="B15" t="str">
            <v xml:space="preserve">    Accord de confirmation</v>
          </cell>
        </row>
        <row r="16">
          <cell r="A16" t="str">
            <v xml:space="preserve">    FAS</v>
          </cell>
          <cell r="B16" t="str">
            <v xml:space="preserve">    FAS</v>
          </cell>
        </row>
        <row r="17">
          <cell r="A17" t="str">
            <v xml:space="preserve">    FASR</v>
          </cell>
          <cell r="B17" t="str">
            <v xml:space="preserve">    FASR</v>
          </cell>
        </row>
        <row r="19">
          <cell r="A19" t="str">
            <v xml:space="preserve">  Achats/Prêts</v>
          </cell>
          <cell r="B19" t="str">
            <v xml:space="preserve">  Achats/Prêts</v>
          </cell>
          <cell r="C19">
            <v>6.5</v>
          </cell>
          <cell r="D19">
            <v>7.08</v>
          </cell>
          <cell r="E19">
            <v>9.1199999999999992</v>
          </cell>
          <cell r="F19">
            <v>0</v>
          </cell>
          <cell r="G19">
            <v>6.08</v>
          </cell>
          <cell r="H19">
            <v>0</v>
          </cell>
          <cell r="I19">
            <v>0</v>
          </cell>
          <cell r="J19">
            <v>0</v>
          </cell>
          <cell r="K19">
            <v>10.71</v>
          </cell>
          <cell r="L19">
            <v>0</v>
          </cell>
          <cell r="M19">
            <v>0</v>
          </cell>
          <cell r="N19">
            <v>0</v>
          </cell>
          <cell r="O19">
            <v>8.24</v>
          </cell>
          <cell r="P19">
            <v>8.24</v>
          </cell>
          <cell r="Q19">
            <v>0</v>
          </cell>
          <cell r="R19">
            <v>20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row>
        <row r="20">
          <cell r="A20" t="str">
            <v xml:space="preserve">    Accord de confirmation</v>
          </cell>
          <cell r="B20" t="str">
            <v xml:space="preserve">    Accord de confirmation</v>
          </cell>
          <cell r="C20">
            <v>6.5</v>
          </cell>
          <cell r="D20">
            <v>1</v>
          </cell>
          <cell r="E20">
            <v>0</v>
          </cell>
          <cell r="F20">
            <v>0</v>
          </cell>
          <cell r="G20">
            <v>0</v>
          </cell>
          <cell r="H20">
            <v>0</v>
          </cell>
          <cell r="I20">
            <v>0</v>
          </cell>
          <cell r="J20">
            <v>0</v>
          </cell>
          <cell r="K20">
            <v>10.71</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row>
        <row r="21">
          <cell r="A21" t="str">
            <v xml:space="preserve">    FAS</v>
          </cell>
          <cell r="B21" t="str">
            <v xml:space="preserve">    FAS</v>
          </cell>
          <cell r="C21">
            <v>0</v>
          </cell>
          <cell r="D21">
            <v>6.08</v>
          </cell>
          <cell r="E21">
            <v>9.1199999999999992</v>
          </cell>
          <cell r="F21">
            <v>0</v>
          </cell>
          <cell r="G21">
            <v>6.08</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2">
          <cell r="A22" t="str">
            <v xml:space="preserve">    FASR</v>
          </cell>
          <cell r="B22" t="str">
            <v xml:space="preserve">    FASR</v>
          </cell>
          <cell r="C22">
            <v>0</v>
          </cell>
          <cell r="D22">
            <v>0</v>
          </cell>
          <cell r="E22">
            <v>0</v>
          </cell>
          <cell r="F22">
            <v>0</v>
          </cell>
          <cell r="G22">
            <v>0</v>
          </cell>
          <cell r="H22">
            <v>0</v>
          </cell>
          <cell r="I22">
            <v>0</v>
          </cell>
          <cell r="J22">
            <v>0</v>
          </cell>
          <cell r="K22">
            <v>0</v>
          </cell>
          <cell r="L22">
            <v>0</v>
          </cell>
          <cell r="M22">
            <v>0</v>
          </cell>
          <cell r="N22">
            <v>0</v>
          </cell>
          <cell r="O22">
            <v>8.24</v>
          </cell>
          <cell r="P22">
            <v>8.24</v>
          </cell>
          <cell r="Q22">
            <v>0</v>
          </cell>
          <cell r="R22">
            <v>20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row>
        <row r="24">
          <cell r="A24" t="str">
            <v xml:space="preserve">  Rachats/remboursements</v>
          </cell>
          <cell r="B24" t="str">
            <v xml:space="preserve">  Rachats/remboursements</v>
          </cell>
          <cell r="C24">
            <v>5.33</v>
          </cell>
          <cell r="D24">
            <v>2.35</v>
          </cell>
          <cell r="E24">
            <v>6.1210000000000004</v>
          </cell>
          <cell r="F24">
            <v>9</v>
          </cell>
          <cell r="G24">
            <v>6.125</v>
          </cell>
          <cell r="H24">
            <v>2.4369999999999998</v>
          </cell>
          <cell r="I24">
            <v>1.8485</v>
          </cell>
          <cell r="J24">
            <v>2.0590000000000002</v>
          </cell>
          <cell r="K24">
            <v>2.9630000000000001</v>
          </cell>
          <cell r="L24">
            <v>3.6480000000000001</v>
          </cell>
          <cell r="M24">
            <v>4.2560000000000002</v>
          </cell>
          <cell r="N24">
            <v>7.6690000000000005</v>
          </cell>
          <cell r="O24">
            <v>8.3949999999999996</v>
          </cell>
          <cell r="P24">
            <v>2.5547500000000003</v>
          </cell>
          <cell r="Q24">
            <v>0.60799999999999998</v>
          </cell>
          <cell r="R24">
            <v>0</v>
          </cell>
          <cell r="S24">
            <v>0</v>
          </cell>
          <cell r="T24">
            <v>0</v>
          </cell>
          <cell r="U24">
            <v>1.6480000000000001</v>
          </cell>
          <cell r="V24">
            <v>3.2960000000000003</v>
          </cell>
          <cell r="W24">
            <v>3.2960000000000003</v>
          </cell>
          <cell r="X24">
            <v>7.2960000000000012</v>
          </cell>
          <cell r="Y24">
            <v>7.2960000000000012</v>
          </cell>
          <cell r="Z24">
            <v>5.6480000000000006</v>
          </cell>
          <cell r="AA24">
            <v>4</v>
          </cell>
          <cell r="AB24">
            <v>4</v>
          </cell>
          <cell r="AC24">
            <v>0</v>
          </cell>
          <cell r="AD24">
            <v>0</v>
          </cell>
          <cell r="AE24">
            <v>0</v>
          </cell>
          <cell r="AF24">
            <v>0</v>
          </cell>
        </row>
        <row r="25">
          <cell r="A25" t="str">
            <v xml:space="preserve">    Accord de confirmation</v>
          </cell>
          <cell r="B25" t="str">
            <v xml:space="preserve">    Accord de confirmation</v>
          </cell>
          <cell r="C25">
            <v>5.33</v>
          </cell>
          <cell r="D25">
            <v>2.35</v>
          </cell>
          <cell r="E25">
            <v>6.1210000000000004</v>
          </cell>
          <cell r="F25">
            <v>9</v>
          </cell>
          <cell r="G25">
            <v>6.125</v>
          </cell>
          <cell r="H25">
            <v>2.4369999999999998</v>
          </cell>
          <cell r="I25">
            <v>1.8485</v>
          </cell>
          <cell r="J25">
            <v>0.158</v>
          </cell>
          <cell r="K25">
            <v>0</v>
          </cell>
          <cell r="L25">
            <v>0</v>
          </cell>
          <cell r="M25">
            <v>0</v>
          </cell>
          <cell r="N25">
            <v>4.0170000000000003</v>
          </cell>
          <cell r="O25">
            <v>5.359</v>
          </cell>
          <cell r="P25">
            <v>1.3387500000000001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row>
        <row r="26">
          <cell r="A26" t="str">
            <v xml:space="preserve">    FAS</v>
          </cell>
          <cell r="B26" t="str">
            <v xml:space="preserve">    FAS</v>
          </cell>
          <cell r="C26">
            <v>0</v>
          </cell>
          <cell r="D26">
            <v>0</v>
          </cell>
          <cell r="E26">
            <v>0</v>
          </cell>
          <cell r="F26">
            <v>0</v>
          </cell>
          <cell r="G26">
            <v>0</v>
          </cell>
          <cell r="H26">
            <v>0</v>
          </cell>
          <cell r="I26">
            <v>0</v>
          </cell>
          <cell r="J26">
            <v>1.901</v>
          </cell>
          <cell r="K26">
            <v>2.9630000000000001</v>
          </cell>
          <cell r="L26">
            <v>3.6480000000000001</v>
          </cell>
          <cell r="M26">
            <v>4.2560000000000002</v>
          </cell>
          <cell r="N26">
            <v>3.6520000000000001</v>
          </cell>
          <cell r="O26">
            <v>3.036</v>
          </cell>
          <cell r="P26">
            <v>1.216</v>
          </cell>
          <cell r="Q26">
            <v>0.60799999999999998</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row>
        <row r="27">
          <cell r="A27" t="str">
            <v xml:space="preserve">    FASR</v>
          </cell>
          <cell r="B27" t="str">
            <v xml:space="preserve">    FASR</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1.6480000000000001</v>
          </cell>
          <cell r="V27">
            <v>3.2960000000000003</v>
          </cell>
          <cell r="W27">
            <v>3.2960000000000003</v>
          </cell>
          <cell r="X27">
            <v>7.2960000000000012</v>
          </cell>
          <cell r="Y27">
            <v>7.2960000000000012</v>
          </cell>
          <cell r="Z27">
            <v>5.6480000000000006</v>
          </cell>
          <cell r="AA27">
            <v>4</v>
          </cell>
          <cell r="AB27">
            <v>4</v>
          </cell>
          <cell r="AC27">
            <v>0</v>
          </cell>
          <cell r="AD27">
            <v>0</v>
          </cell>
          <cell r="AE27">
            <v>0</v>
          </cell>
          <cell r="AF27">
            <v>0</v>
          </cell>
        </row>
        <row r="29">
          <cell r="A29" t="str">
            <v xml:space="preserve">  Arriérés</v>
          </cell>
          <cell r="B29" t="str">
            <v xml:space="preserve">  Arriérés</v>
          </cell>
          <cell r="C29">
            <v>0</v>
          </cell>
          <cell r="D29">
            <v>-0.25</v>
          </cell>
          <cell r="E29">
            <v>-0.30900000000000016</v>
          </cell>
          <cell r="F29">
            <v>-0.27800000000000047</v>
          </cell>
          <cell r="G29">
            <v>6.9999999999996732E-3</v>
          </cell>
          <cell r="H29">
            <v>6.9999999999996732E-3</v>
          </cell>
          <cell r="I29">
            <v>-0.65400000000000036</v>
          </cell>
          <cell r="J29">
            <v>-1.5803300000000005</v>
          </cell>
          <cell r="K29">
            <v>-1.2151930000000011</v>
          </cell>
          <cell r="L29">
            <v>2.0699999999962415E-4</v>
          </cell>
          <cell r="M29">
            <v>2.0699999999962415E-4</v>
          </cell>
          <cell r="N29">
            <v>-2.2450430000000008</v>
          </cell>
          <cell r="O29">
            <v>-1.0702359999999995</v>
          </cell>
          <cell r="P29">
            <v>-2.3599999999923682E-4</v>
          </cell>
          <cell r="Q29">
            <v>-2.3599999999923682E-4</v>
          </cell>
          <cell r="R29">
            <v>-2.3599999999923682E-4</v>
          </cell>
          <cell r="S29">
            <v>-2.3599999999923682E-4</v>
          </cell>
          <cell r="T29">
            <v>-2.3599999999923682E-4</v>
          </cell>
          <cell r="U29">
            <v>-2.3599999999923682E-4</v>
          </cell>
          <cell r="V29">
            <v>-2.3599999999923682E-4</v>
          </cell>
          <cell r="W29">
            <v>-2.3599999999923682E-4</v>
          </cell>
          <cell r="X29">
            <v>-2.3599999999923682E-4</v>
          </cell>
          <cell r="Y29">
            <v>-2.3599999999923682E-4</v>
          </cell>
          <cell r="Z29">
            <v>-2.3599999999923682E-4</v>
          </cell>
          <cell r="AA29">
            <v>-2.3599999999923682E-4</v>
          </cell>
          <cell r="AB29">
            <v>-2.3599999999923682E-4</v>
          </cell>
          <cell r="AC29">
            <v>-2.3599999999923682E-4</v>
          </cell>
          <cell r="AD29">
            <v>-2.3599999999923682E-4</v>
          </cell>
          <cell r="AE29">
            <v>-2.3599999999923682E-4</v>
          </cell>
          <cell r="AF29">
            <v>-2.3599999999923682E-4</v>
          </cell>
        </row>
        <row r="30">
          <cell r="A30" t="str">
            <v xml:space="preserve">    Charges</v>
          </cell>
          <cell r="B30" t="str">
            <v xml:space="preserve">    Charges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1">
          <cell r="A31" t="str">
            <v xml:space="preserve">    Accord de confirmation</v>
          </cell>
          <cell r="B31" t="str">
            <v xml:space="preserve">    Accord de confirmation</v>
          </cell>
          <cell r="C31">
            <v>0</v>
          </cell>
          <cell r="D31">
            <v>-0.25</v>
          </cell>
          <cell r="E31">
            <v>-0.30900000000000016</v>
          </cell>
          <cell r="F31">
            <v>-0.27800000000000047</v>
          </cell>
          <cell r="G31">
            <v>6.9999999999996732E-3</v>
          </cell>
          <cell r="H31">
            <v>6.9999999999996732E-3</v>
          </cell>
          <cell r="I31">
            <v>-0.65400000000000036</v>
          </cell>
          <cell r="J31">
            <v>-0.40600000000000036</v>
          </cell>
          <cell r="K31">
            <v>2.499999999996394E-4</v>
          </cell>
          <cell r="L31">
            <v>2.499999999996394E-4</v>
          </cell>
          <cell r="M31">
            <v>2.499999999996394E-4</v>
          </cell>
          <cell r="N31">
            <v>-1.3392500000000007</v>
          </cell>
          <cell r="O31">
            <v>-1.0701930000000006</v>
          </cell>
          <cell r="P31">
            <v>-1.9300000000077588E-4</v>
          </cell>
          <cell r="Q31">
            <v>-1.9300000000077588E-4</v>
          </cell>
          <cell r="R31">
            <v>-1.9300000000077588E-4</v>
          </cell>
          <cell r="S31">
            <v>-1.9300000000077588E-4</v>
          </cell>
          <cell r="T31">
            <v>-1.9300000000077588E-4</v>
          </cell>
          <cell r="U31">
            <v>-1.9300000000077588E-4</v>
          </cell>
          <cell r="V31">
            <v>-1.9300000000077588E-4</v>
          </cell>
          <cell r="W31">
            <v>-1.9300000000077588E-4</v>
          </cell>
          <cell r="X31">
            <v>-1.9300000000077588E-4</v>
          </cell>
          <cell r="Y31">
            <v>-1.9300000000077588E-4</v>
          </cell>
          <cell r="Z31">
            <v>-1.9300000000077588E-4</v>
          </cell>
          <cell r="AA31">
            <v>-1.9300000000077588E-4</v>
          </cell>
          <cell r="AB31">
            <v>-1.9300000000077588E-4</v>
          </cell>
          <cell r="AC31">
            <v>-1.9300000000077588E-4</v>
          </cell>
          <cell r="AD31">
            <v>-1.9300000000077588E-4</v>
          </cell>
          <cell r="AE31">
            <v>-1.9300000000077588E-4</v>
          </cell>
          <cell r="AF31">
            <v>-1.9300000000077588E-4</v>
          </cell>
        </row>
        <row r="32">
          <cell r="A32" t="str">
            <v xml:space="preserve">    FAS</v>
          </cell>
          <cell r="B32" t="str">
            <v xml:space="preserve">    FAS</v>
          </cell>
          <cell r="C32">
            <v>0</v>
          </cell>
          <cell r="D32">
            <v>0</v>
          </cell>
          <cell r="E32">
            <v>0</v>
          </cell>
          <cell r="F32">
            <v>0</v>
          </cell>
          <cell r="G32">
            <v>0</v>
          </cell>
          <cell r="H32">
            <v>0</v>
          </cell>
          <cell r="I32">
            <v>0</v>
          </cell>
          <cell r="J32">
            <v>-1.1743299999999999</v>
          </cell>
          <cell r="K32">
            <v>-1.2154430000000005</v>
          </cell>
          <cell r="L32">
            <v>-4.2999999999793204E-5</v>
          </cell>
          <cell r="M32">
            <v>-4.2999999999793204E-5</v>
          </cell>
          <cell r="N32">
            <v>-0.90579300000000007</v>
          </cell>
          <cell r="O32">
            <v>-4.3000000000237293E-5</v>
          </cell>
          <cell r="P32">
            <v>-4.3000000000237293E-5</v>
          </cell>
          <cell r="Q32">
            <v>-4.3000000000237293E-5</v>
          </cell>
          <cell r="R32">
            <v>-4.3000000000237293E-5</v>
          </cell>
          <cell r="S32">
            <v>-4.3000000000237293E-5</v>
          </cell>
          <cell r="T32">
            <v>-4.3000000000237293E-5</v>
          </cell>
          <cell r="U32">
            <v>-4.3000000000237293E-5</v>
          </cell>
          <cell r="V32">
            <v>-4.3000000000237293E-5</v>
          </cell>
          <cell r="W32">
            <v>-4.3000000000237293E-5</v>
          </cell>
          <cell r="X32">
            <v>-4.3000000000237293E-5</v>
          </cell>
          <cell r="Y32">
            <v>-4.3000000000237293E-5</v>
          </cell>
          <cell r="Z32">
            <v>-4.3000000000237293E-5</v>
          </cell>
          <cell r="AA32">
            <v>-4.3000000000237293E-5</v>
          </cell>
          <cell r="AB32">
            <v>-4.3000000000237293E-5</v>
          </cell>
          <cell r="AC32">
            <v>-4.3000000000237293E-5</v>
          </cell>
          <cell r="AD32">
            <v>-4.3000000000237293E-5</v>
          </cell>
          <cell r="AE32">
            <v>-4.3000000000237293E-5</v>
          </cell>
          <cell r="AF32">
            <v>-4.3000000000237293E-5</v>
          </cell>
        </row>
        <row r="34">
          <cell r="A34" t="str">
            <v xml:space="preserve">  Encours</v>
          </cell>
          <cell r="B34" t="str">
            <v xml:space="preserve">  Encours</v>
          </cell>
          <cell r="C34">
            <v>27.04</v>
          </cell>
          <cell r="D34">
            <v>32.020000000000003</v>
          </cell>
          <cell r="E34">
            <v>35.08</v>
          </cell>
          <cell r="F34">
            <v>26.048999999999999</v>
          </cell>
          <cell r="G34">
            <v>25.722999999999999</v>
          </cell>
          <cell r="H34">
            <v>23.285999999999998</v>
          </cell>
          <cell r="I34">
            <v>22.098499999999998</v>
          </cell>
          <cell r="J34">
            <v>20.965499999999999</v>
          </cell>
          <cell r="K34">
            <v>28.345500000000001</v>
          </cell>
          <cell r="L34">
            <v>23.482100000000003</v>
          </cell>
          <cell r="M34">
            <v>19.226100000000002</v>
          </cell>
          <cell r="N34">
            <v>13.802400000000002</v>
          </cell>
          <cell r="O34">
            <v>12.472593</v>
          </cell>
          <cell r="P34">
            <v>17.087842999999999</v>
          </cell>
          <cell r="Q34">
            <v>16.479842999999999</v>
          </cell>
          <cell r="R34">
            <v>36.479843000000002</v>
          </cell>
          <cell r="S34">
            <v>36.479843000000002</v>
          </cell>
          <cell r="T34">
            <v>36.479843000000002</v>
          </cell>
          <cell r="U34">
            <v>34.831842999999999</v>
          </cell>
          <cell r="V34">
            <v>31.535843</v>
          </cell>
          <cell r="W34">
            <v>28.239843</v>
          </cell>
          <cell r="X34">
            <v>20.943843000000001</v>
          </cell>
          <cell r="Y34">
            <v>13.647843</v>
          </cell>
          <cell r="Z34">
            <v>7.9998429999999994</v>
          </cell>
          <cell r="AA34">
            <v>3.9998429999999994</v>
          </cell>
          <cell r="AB34">
            <v>-1.5700000000062886E-4</v>
          </cell>
          <cell r="AC34">
            <v>-1.5700000000062886E-4</v>
          </cell>
          <cell r="AD34">
            <v>-1.5700000000062886E-4</v>
          </cell>
          <cell r="AE34">
            <v>-1.5700000000062886E-4</v>
          </cell>
          <cell r="AF34">
            <v>-1.5700000000062886E-4</v>
          </cell>
        </row>
        <row r="35">
          <cell r="A35" t="str">
            <v xml:space="preserve">    Accord de confirmation</v>
          </cell>
          <cell r="B35" t="str">
            <v xml:space="preserve">    Accord de confirmation</v>
          </cell>
          <cell r="C35">
            <v>27</v>
          </cell>
          <cell r="D35">
            <v>25.94</v>
          </cell>
          <cell r="E35">
            <v>19.88</v>
          </cell>
          <cell r="F35">
            <v>10.849</v>
          </cell>
          <cell r="G35">
            <v>4.4429999999999978</v>
          </cell>
          <cell r="H35">
            <v>2.0059999999999967</v>
          </cell>
          <cell r="I35">
            <v>0.81849999999999667</v>
          </cell>
          <cell r="J35">
            <v>0.41249999999999787</v>
          </cell>
          <cell r="K35">
            <v>10.714500000000001</v>
          </cell>
          <cell r="L35">
            <v>10.714100000000002</v>
          </cell>
          <cell r="M35">
            <v>10.714100000000002</v>
          </cell>
          <cell r="N35">
            <v>8.0364000000000004</v>
          </cell>
          <cell r="O35">
            <v>2.4083430000000003</v>
          </cell>
          <cell r="P35">
            <v>-4.0699999999960212E-4</v>
          </cell>
          <cell r="Q35">
            <v>-4.0699999999960212E-4</v>
          </cell>
          <cell r="R35">
            <v>-4.0699999999960212E-4</v>
          </cell>
          <cell r="S35">
            <v>-4.0699999999960212E-4</v>
          </cell>
          <cell r="T35">
            <v>-4.0699999999960212E-4</v>
          </cell>
          <cell r="U35">
            <v>-4.0699999999960212E-4</v>
          </cell>
          <cell r="V35">
            <v>-4.0699999999960212E-4</v>
          </cell>
          <cell r="W35">
            <v>-4.0699999999960212E-4</v>
          </cell>
          <cell r="X35">
            <v>-4.0699999999960212E-4</v>
          </cell>
          <cell r="Y35">
            <v>-4.0699999999960212E-4</v>
          </cell>
          <cell r="Z35">
            <v>-4.0699999999960212E-4</v>
          </cell>
          <cell r="AA35">
            <v>-4.0699999999960212E-4</v>
          </cell>
          <cell r="AB35">
            <v>-4.0699999999960212E-4</v>
          </cell>
          <cell r="AC35">
            <v>-4.0699999999960212E-4</v>
          </cell>
          <cell r="AD35">
            <v>-4.0699999999960212E-4</v>
          </cell>
          <cell r="AE35">
            <v>-4.0699999999960212E-4</v>
          </cell>
          <cell r="AF35">
            <v>-4.0699999999960212E-4</v>
          </cell>
        </row>
        <row r="36">
          <cell r="A36" t="str">
            <v xml:space="preserve">    FAS</v>
          </cell>
          <cell r="B36" t="str">
            <v xml:space="preserve">    FAS</v>
          </cell>
          <cell r="C36">
            <v>0</v>
          </cell>
          <cell r="D36">
            <v>6.08</v>
          </cell>
          <cell r="E36">
            <v>15.2</v>
          </cell>
          <cell r="F36">
            <v>15.2</v>
          </cell>
          <cell r="G36">
            <v>21.28</v>
          </cell>
          <cell r="H36">
            <v>21.28</v>
          </cell>
          <cell r="I36">
            <v>21.28</v>
          </cell>
          <cell r="J36">
            <v>20.553000000000001</v>
          </cell>
          <cell r="K36">
            <v>17.631</v>
          </cell>
          <cell r="L36">
            <v>12.768000000000001</v>
          </cell>
          <cell r="M36">
            <v>8.5120000000000005</v>
          </cell>
          <cell r="N36">
            <v>5.766</v>
          </cell>
          <cell r="O36">
            <v>1.8242500000000001</v>
          </cell>
          <cell r="P36">
            <v>0.60825000000000018</v>
          </cell>
          <cell r="Q36">
            <v>2.5000000000019451E-4</v>
          </cell>
          <cell r="R36">
            <v>2.5000000000019451E-4</v>
          </cell>
          <cell r="S36">
            <v>2.5000000000019451E-4</v>
          </cell>
          <cell r="T36">
            <v>2.5000000000019451E-4</v>
          </cell>
          <cell r="U36">
            <v>2.5000000000019451E-4</v>
          </cell>
          <cell r="V36">
            <v>2.5000000000019451E-4</v>
          </cell>
          <cell r="W36">
            <v>2.5000000000019451E-4</v>
          </cell>
          <cell r="X36">
            <v>2.5000000000019451E-4</v>
          </cell>
          <cell r="Y36">
            <v>2.5000000000019451E-4</v>
          </cell>
          <cell r="Z36">
            <v>2.5000000000019451E-4</v>
          </cell>
          <cell r="AA36">
            <v>2.5000000000019451E-4</v>
          </cell>
          <cell r="AB36">
            <v>2.5000000000019451E-4</v>
          </cell>
          <cell r="AC36">
            <v>2.5000000000019451E-4</v>
          </cell>
          <cell r="AD36">
            <v>2.5000000000019451E-4</v>
          </cell>
          <cell r="AE36">
            <v>2.5000000000019451E-4</v>
          </cell>
          <cell r="AF36">
            <v>2.5000000000019451E-4</v>
          </cell>
        </row>
        <row r="37">
          <cell r="A37" t="str">
            <v xml:space="preserve">    FASR</v>
          </cell>
          <cell r="B37" t="str">
            <v xml:space="preserve">    FASR</v>
          </cell>
          <cell r="C37">
            <v>0</v>
          </cell>
          <cell r="D37">
            <v>0</v>
          </cell>
          <cell r="E37">
            <v>0</v>
          </cell>
          <cell r="F37">
            <v>0</v>
          </cell>
          <cell r="G37">
            <v>0</v>
          </cell>
          <cell r="H37">
            <v>0</v>
          </cell>
          <cell r="I37">
            <v>0</v>
          </cell>
          <cell r="J37">
            <v>0</v>
          </cell>
          <cell r="K37">
            <v>0</v>
          </cell>
          <cell r="L37">
            <v>0</v>
          </cell>
          <cell r="M37">
            <v>0</v>
          </cell>
          <cell r="N37">
            <v>0</v>
          </cell>
          <cell r="O37">
            <v>8.24</v>
          </cell>
          <cell r="P37">
            <v>16.48</v>
          </cell>
          <cell r="Q37">
            <v>16.48</v>
          </cell>
          <cell r="R37">
            <v>36.479999999999997</v>
          </cell>
          <cell r="S37">
            <v>36.479999999999997</v>
          </cell>
          <cell r="T37">
            <v>36.479999999999997</v>
          </cell>
          <cell r="U37">
            <v>34.832000000000001</v>
          </cell>
          <cell r="V37">
            <v>31.536000000000001</v>
          </cell>
          <cell r="W37">
            <v>28.24</v>
          </cell>
          <cell r="X37">
            <v>20.944000000000003</v>
          </cell>
          <cell r="Y37">
            <v>13.648000000000001</v>
          </cell>
          <cell r="Z37">
            <v>8</v>
          </cell>
          <cell r="AA37">
            <v>4</v>
          </cell>
          <cell r="AB37">
            <v>0</v>
          </cell>
          <cell r="AC37">
            <v>0</v>
          </cell>
          <cell r="AD37">
            <v>0</v>
          </cell>
          <cell r="AE37">
            <v>0</v>
          </cell>
          <cell r="AF37">
            <v>0</v>
          </cell>
        </row>
        <row r="39">
          <cell r="A39" t="str">
            <v>Taux de change</v>
          </cell>
          <cell r="B39" t="str">
            <v>Taux de change</v>
          </cell>
        </row>
        <row r="40">
          <cell r="A40" t="str">
            <v xml:space="preserve">  CFAF/US dollar (moyenne)</v>
          </cell>
          <cell r="B40" t="str">
            <v xml:space="preserve">  CFAF/US dollar (moyenne)</v>
          </cell>
          <cell r="C40">
            <v>346.30500000000001</v>
          </cell>
          <cell r="D40">
            <v>300.53499999999997</v>
          </cell>
          <cell r="E40">
            <v>297.84500000000003</v>
          </cell>
          <cell r="F40">
            <v>319.005</v>
          </cell>
          <cell r="G40">
            <v>272.26499999999999</v>
          </cell>
          <cell r="H40">
            <v>282.10500000000002</v>
          </cell>
          <cell r="I40">
            <v>264.69</v>
          </cell>
          <cell r="J40">
            <v>283.15999999999997</v>
          </cell>
          <cell r="K40">
            <v>555.19999999999993</v>
          </cell>
          <cell r="L40">
            <v>499.09999999999997</v>
          </cell>
          <cell r="M40">
            <v>511.55222788158534</v>
          </cell>
          <cell r="N40">
            <v>583.69999999999993</v>
          </cell>
          <cell r="O40">
            <v>590</v>
          </cell>
          <cell r="P40">
            <v>614.8890071802648</v>
          </cell>
          <cell r="Q40">
            <v>710.03499890407602</v>
          </cell>
          <cell r="R40">
            <v>707.94819788636778</v>
          </cell>
          <cell r="S40">
            <v>704.6850186484146</v>
          </cell>
          <cell r="T40">
            <v>701.25385767497789</v>
          </cell>
          <cell r="U40">
            <v>698.80735140881677</v>
          </cell>
          <cell r="V40">
            <v>696.26943192055626</v>
          </cell>
          <cell r="W40">
            <v>693.90082631636221</v>
          </cell>
          <cell r="X40">
            <v>693.90082631636221</v>
          </cell>
          <cell r="Y40">
            <v>693.90082631636221</v>
          </cell>
          <cell r="Z40">
            <v>693.90082631636221</v>
          </cell>
          <cell r="AA40">
            <v>693.90082631636221</v>
          </cell>
          <cell r="AB40">
            <v>693.90082631636221</v>
          </cell>
          <cell r="AC40">
            <v>693.90082631636221</v>
          </cell>
          <cell r="AD40">
            <v>693.90082631636221</v>
          </cell>
          <cell r="AE40">
            <v>693.90082631636221</v>
          </cell>
          <cell r="AF40">
            <v>693.90082631636221</v>
          </cell>
        </row>
        <row r="41">
          <cell r="A41" t="str">
            <v xml:space="preserve">  CFAF/US dollar (fin de periode)</v>
          </cell>
          <cell r="B41" t="str">
            <v xml:space="preserve">  CFAF/US dollar (fin de periode)</v>
          </cell>
          <cell r="C41">
            <v>322.77499999999998</v>
          </cell>
          <cell r="D41">
            <v>267</v>
          </cell>
          <cell r="E41">
            <v>302.95</v>
          </cell>
          <cell r="F41">
            <v>289.40000000000003</v>
          </cell>
          <cell r="G41">
            <v>256.45</v>
          </cell>
          <cell r="H41">
            <v>259</v>
          </cell>
          <cell r="I41">
            <v>275.32499999999999</v>
          </cell>
          <cell r="J41">
            <v>294.77500000000003</v>
          </cell>
          <cell r="K41">
            <v>534.6</v>
          </cell>
          <cell r="L41">
            <v>490.00000000000006</v>
          </cell>
          <cell r="M41">
            <v>527.70000000000005</v>
          </cell>
          <cell r="N41">
            <v>585.1</v>
          </cell>
          <cell r="O41">
            <v>562.20000000000005</v>
          </cell>
          <cell r="P41">
            <v>648.8332900020481</v>
          </cell>
          <cell r="Q41">
            <v>731.34561273193322</v>
          </cell>
          <cell r="R41">
            <v>706.84073650747973</v>
          </cell>
          <cell r="S41">
            <v>702.96861754993017</v>
          </cell>
          <cell r="T41">
            <v>700.14439886017726</v>
          </cell>
          <cell r="U41">
            <v>697.63287120144025</v>
          </cell>
          <cell r="V41">
            <v>695.16907109388649</v>
          </cell>
          <cell r="W41">
            <v>692.82883925374051</v>
          </cell>
          <cell r="X41">
            <v>693.90082631636221</v>
          </cell>
          <cell r="Y41">
            <v>693.90082631636221</v>
          </cell>
          <cell r="Z41">
            <v>693.90082631636221</v>
          </cell>
          <cell r="AA41">
            <v>693.90082631636221</v>
          </cell>
          <cell r="AB41">
            <v>693.90082631636221</v>
          </cell>
          <cell r="AC41">
            <v>693.90082631636221</v>
          </cell>
          <cell r="AD41">
            <v>693.90082631636221</v>
          </cell>
          <cell r="AE41">
            <v>693.90082631636221</v>
          </cell>
          <cell r="AF41">
            <v>693.90082631636221</v>
          </cell>
        </row>
        <row r="42">
          <cell r="A42" t="str">
            <v xml:space="preserve">  CFAF/DTS (moyenne)</v>
          </cell>
          <cell r="B42" t="str">
            <v xml:space="preserve">  CFAF/DTS (moyenne)</v>
          </cell>
          <cell r="C42">
            <v>406.28502600000002</v>
          </cell>
          <cell r="D42">
            <v>388.62180849999993</v>
          </cell>
          <cell r="E42">
            <v>400.27389550000004</v>
          </cell>
          <cell r="F42">
            <v>408.90060900000003</v>
          </cell>
          <cell r="G42">
            <v>369.40915200000001</v>
          </cell>
          <cell r="H42">
            <v>385.97606100000007</v>
          </cell>
          <cell r="I42">
            <v>372.78939600000001</v>
          </cell>
          <cell r="J42">
            <v>395.37630799999999</v>
          </cell>
          <cell r="K42">
            <v>794.87983999999983</v>
          </cell>
          <cell r="L42">
            <v>757.10974499999998</v>
          </cell>
          <cell r="M42">
            <v>742.65129585501904</v>
          </cell>
          <cell r="N42">
            <v>803.75489999999991</v>
          </cell>
          <cell r="O42">
            <v>800.29971468795497</v>
          </cell>
          <cell r="P42">
            <v>840.74743210768872</v>
          </cell>
          <cell r="Q42">
            <v>936.38813492591248</v>
          </cell>
          <cell r="R42">
            <v>914.7002133221647</v>
          </cell>
          <cell r="S42">
            <v>911.74119308488559</v>
          </cell>
          <cell r="T42">
            <v>909.11925744008056</v>
          </cell>
          <cell r="U42">
            <v>907.07594252051956</v>
          </cell>
          <cell r="V42">
            <v>904.86845501357277</v>
          </cell>
          <cell r="W42">
            <v>902.82328513011703</v>
          </cell>
          <cell r="X42">
            <v>902.82328513011703</v>
          </cell>
          <cell r="Y42">
            <v>902.82328513011703</v>
          </cell>
          <cell r="Z42">
            <v>902.82328513011703</v>
          </cell>
          <cell r="AA42">
            <v>902.82328513011703</v>
          </cell>
          <cell r="AB42">
            <v>902.82328513011703</v>
          </cell>
          <cell r="AC42">
            <v>902.82328513011703</v>
          </cell>
          <cell r="AD42">
            <v>902.82328513011703</v>
          </cell>
          <cell r="AE42">
            <v>902.82328513011703</v>
          </cell>
          <cell r="AF42">
            <v>902.82328513011703</v>
          </cell>
        </row>
        <row r="43">
          <cell r="A43" t="str">
            <v xml:space="preserve">  CFAF/DTS (fin de periode)</v>
          </cell>
          <cell r="B43" t="str">
            <v xml:space="preserve">  CFAF/DTS (fin de periode)</v>
          </cell>
          <cell r="C43">
            <v>394.81837999999999</v>
          </cell>
          <cell r="D43">
            <v>378.79290000000003</v>
          </cell>
          <cell r="E43">
            <v>407.67981499999996</v>
          </cell>
          <cell r="F43">
            <v>380.32948000000005</v>
          </cell>
          <cell r="G43">
            <v>364.85141500000003</v>
          </cell>
          <cell r="H43">
            <v>370.47359999999998</v>
          </cell>
          <cell r="I43">
            <v>387.76773000000003</v>
          </cell>
          <cell r="J43">
            <v>404.90294</v>
          </cell>
          <cell r="K43">
            <v>780.43581000000006</v>
          </cell>
          <cell r="L43">
            <v>728.38010000000008</v>
          </cell>
          <cell r="M43">
            <v>758.81149200000004</v>
          </cell>
          <cell r="N43">
            <v>799.24660000000006</v>
          </cell>
          <cell r="O43">
            <v>791.59137578680543</v>
          </cell>
          <cell r="P43">
            <v>890.53285490429209</v>
          </cell>
          <cell r="Q43">
            <v>952.88089496478085</v>
          </cell>
          <cell r="R43">
            <v>913.34062074362726</v>
          </cell>
          <cell r="S43">
            <v>910.44936650215459</v>
          </cell>
          <cell r="T43">
            <v>908.20403552118057</v>
          </cell>
          <cell r="U43">
            <v>906.05119519667392</v>
          </cell>
          <cell r="V43">
            <v>903.91272381167278</v>
          </cell>
          <cell r="W43">
            <v>901.90804582378382</v>
          </cell>
          <cell r="X43">
            <v>902.82328513011703</v>
          </cell>
          <cell r="Y43">
            <v>902.82328513011703</v>
          </cell>
          <cell r="Z43">
            <v>902.82328513011703</v>
          </cell>
          <cell r="AA43">
            <v>902.82328513011703</v>
          </cell>
          <cell r="AB43">
            <v>902.82328513011703</v>
          </cell>
          <cell r="AC43">
            <v>902.82328513011703</v>
          </cell>
          <cell r="AD43">
            <v>902.82328513011703</v>
          </cell>
          <cell r="AE43">
            <v>902.82328513011703</v>
          </cell>
          <cell r="AF43">
            <v>902.82328513011703</v>
          </cell>
        </row>
        <row r="45">
          <cell r="A45" t="str">
            <v>Recettes fiscales</v>
          </cell>
          <cell r="B45">
            <v>36.169000000000004</v>
          </cell>
          <cell r="C45">
            <v>33.530400000000007</v>
          </cell>
          <cell r="D45">
            <v>35.6126</v>
          </cell>
          <cell r="E45">
            <v>36.292999999999999</v>
          </cell>
          <cell r="F45">
            <v>42.2667</v>
          </cell>
          <cell r="G45">
            <v>33.369</v>
          </cell>
          <cell r="H45">
            <v>31.087000000000003</v>
          </cell>
          <cell r="I45">
            <v>26.485999999999997</v>
          </cell>
          <cell r="J45">
            <v>32.119</v>
          </cell>
          <cell r="K45">
            <v>49.269867000000005</v>
          </cell>
          <cell r="L45">
            <v>32.974808000000003</v>
          </cell>
          <cell r="M45">
            <v>42.427160000000001</v>
          </cell>
          <cell r="N45">
            <v>50.255977601999994</v>
          </cell>
          <cell r="O45">
            <v>53.548000000000002</v>
          </cell>
          <cell r="P45">
            <v>53.422000000000004</v>
          </cell>
          <cell r="Q45">
            <v>64.004000000000005</v>
          </cell>
          <cell r="R45">
            <v>74.061923584467934</v>
          </cell>
          <cell r="S45">
            <v>86.217980300874956</v>
          </cell>
          <cell r="T45">
            <v>97.211721234067056</v>
          </cell>
          <cell r="U45">
            <v>107.86310943436663</v>
          </cell>
          <cell r="V45">
            <v>119.12351999002618</v>
          </cell>
          <cell r="W45">
            <v>130.86449950399503</v>
          </cell>
          <cell r="X45">
            <v>143.28188903994106</v>
          </cell>
          <cell r="Y45">
            <v>156.69394742417563</v>
          </cell>
          <cell r="Z45">
            <v>171.20571415472205</v>
          </cell>
          <cell r="AA45">
            <v>186.96423852649252</v>
          </cell>
          <cell r="AB45">
            <v>203.75005364468538</v>
          </cell>
          <cell r="AC45">
            <v>221.7182435526384</v>
          </cell>
          <cell r="AD45">
            <v>241.23114922658476</v>
          </cell>
          <cell r="AE45">
            <v>262.44109596305861</v>
          </cell>
          <cell r="AF45">
            <v>0</v>
          </cell>
        </row>
        <row r="46">
          <cell r="A46" t="str">
            <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AH46" t="str">
            <v>=</v>
          </cell>
          <cell r="AI46" t="str">
            <v>=</v>
          </cell>
        </row>
        <row r="47">
          <cell r="B47" t="str">
            <v>END OF TRANSFER RANGE</v>
          </cell>
          <cell r="AI47">
            <v>9999</v>
          </cell>
        </row>
        <row r="48">
          <cell r="AI48" t="str">
            <v>range end</v>
          </cell>
        </row>
        <row r="51">
          <cell r="A51" t="str">
            <v>From Cacon</v>
          </cell>
        </row>
        <row r="52">
          <cell r="A52" t="str">
            <v xml:space="preserve">  Rachats/remboursements</v>
          </cell>
          <cell r="K52">
            <v>2.3552289659199994</v>
          </cell>
          <cell r="L52">
            <v>2.76193634976</v>
          </cell>
          <cell r="M52">
            <v>3.160723915158961</v>
          </cell>
          <cell r="N52">
            <v>6.1639963280999996</v>
          </cell>
          <cell r="O52">
            <v>6.7185161048053823</v>
          </cell>
          <cell r="P52">
            <v>2.1478995021771179</v>
          </cell>
          <cell r="Q52">
            <v>0.56932398603495482</v>
          </cell>
        </row>
        <row r="53">
          <cell r="A53" t="str">
            <v xml:space="preserve">    Accord de confirmation</v>
          </cell>
          <cell r="K53">
            <v>0</v>
          </cell>
          <cell r="L53">
            <v>0</v>
          </cell>
          <cell r="M53">
            <v>0</v>
          </cell>
          <cell r="N53">
            <v>3.2286834332999996</v>
          </cell>
          <cell r="O53">
            <v>4.2888061710127507</v>
          </cell>
          <cell r="P53">
            <v>1.1255506247341684</v>
          </cell>
          <cell r="Q53">
            <v>0</v>
          </cell>
        </row>
        <row r="54">
          <cell r="A54" t="str">
            <v xml:space="preserve">    FAS</v>
          </cell>
          <cell r="K54">
            <v>2.3552289659199994</v>
          </cell>
          <cell r="L54">
            <v>2.76193634976</v>
          </cell>
          <cell r="M54">
            <v>3.160723915158961</v>
          </cell>
          <cell r="N54">
            <v>2.9353128948</v>
          </cell>
          <cell r="O54">
            <v>2.4297099337926316</v>
          </cell>
          <cell r="P54">
            <v>1.0223488774429494</v>
          </cell>
          <cell r="Q54">
            <v>0.56932398603495482</v>
          </cell>
        </row>
        <row r="55">
          <cell r="A55" t="str">
            <v xml:space="preserve">    FASR</v>
          </cell>
          <cell r="K55">
            <v>0</v>
          </cell>
          <cell r="L55">
            <v>0</v>
          </cell>
          <cell r="M55">
            <v>0</v>
          </cell>
          <cell r="N55">
            <v>0</v>
          </cell>
          <cell r="O55">
            <v>0</v>
          </cell>
          <cell r="P55">
            <v>0</v>
          </cell>
          <cell r="Q55">
            <v>0</v>
          </cell>
        </row>
        <row r="56">
          <cell r="A56" t="str">
            <v>From monetary survey</v>
          </cell>
        </row>
        <row r="57">
          <cell r="A57" t="str">
            <v xml:space="preserve">  Rachats/remboursements</v>
          </cell>
          <cell r="L57">
            <v>-2.9807312031212598</v>
          </cell>
          <cell r="M57">
            <v>-2.8756292567999999</v>
          </cell>
          <cell r="N57">
            <v>-5.5383871526499995</v>
          </cell>
          <cell r="O57">
            <v>-6.2579399601999999</v>
          </cell>
          <cell r="P57">
            <v>-1.92969650595</v>
          </cell>
          <cell r="Q57">
            <v>-0.46170153899999999</v>
          </cell>
        </row>
        <row r="58">
          <cell r="A58" t="str">
            <v xml:space="preserve">    Accord de confirmation</v>
          </cell>
          <cell r="L58">
            <v>-0.55803721120000005</v>
          </cell>
          <cell r="M58">
            <v>0.120399536</v>
          </cell>
          <cell r="N58">
            <v>-2.8995815142499999</v>
          </cell>
          <cell r="O58">
            <v>-4.0035136370000002</v>
          </cell>
          <cell r="P58">
            <v>-1.01784115875</v>
          </cell>
          <cell r="Q58">
            <v>8.3961000000000005E-5</v>
          </cell>
        </row>
        <row r="59">
          <cell r="A59" t="str">
            <v xml:space="preserve">    FAS</v>
          </cell>
          <cell r="L59">
            <v>-2.42269399192126</v>
          </cell>
          <cell r="M59">
            <v>-2.9960287927999998</v>
          </cell>
          <cell r="N59">
            <v>-2.6388056384</v>
          </cell>
          <cell r="O59">
            <v>-2.2544263232000001</v>
          </cell>
          <cell r="P59">
            <v>-0.91185534720000005</v>
          </cell>
          <cell r="Q59">
            <v>-0.46178550000000002</v>
          </cell>
        </row>
        <row r="60">
          <cell r="A60" t="str">
            <v xml:space="preserve">    FASR</v>
          </cell>
          <cell r="L60">
            <v>0</v>
          </cell>
          <cell r="M60">
            <v>0</v>
          </cell>
          <cell r="N60">
            <v>0</v>
          </cell>
          <cell r="O60">
            <v>0</v>
          </cell>
          <cell r="P60">
            <v>0</v>
          </cell>
          <cell r="Q60">
            <v>0</v>
          </cell>
        </row>
      </sheetData>
      <sheetData sheetId="12" refreshError="1">
        <row r="14">
          <cell r="A14" t="str">
            <v xml:space="preserve">  Importations</v>
          </cell>
          <cell r="B14" t="str">
            <v xml:space="preserve">  Importations</v>
          </cell>
          <cell r="C14">
            <v>0</v>
          </cell>
          <cell r="D14">
            <v>-59.41</v>
          </cell>
          <cell r="E14">
            <v>-53.064999999999998</v>
          </cell>
          <cell r="F14">
            <v>-59.334000000000003</v>
          </cell>
          <cell r="G14">
            <v>-65.778000000000006</v>
          </cell>
          <cell r="H14">
            <v>-50.399000000000001</v>
          </cell>
          <cell r="I14">
            <v>-50.111789999999999</v>
          </cell>
          <cell r="J14">
            <v>-44.810827500000002</v>
          </cell>
          <cell r="K14">
            <v>-83.777786000000006</v>
          </cell>
          <cell r="L14">
            <v>-90.412649999999999</v>
          </cell>
          <cell r="M14">
            <v>-74.969229999999996</v>
          </cell>
          <cell r="N14">
            <v>-84.624520000000004</v>
          </cell>
          <cell r="O14">
            <v>-94.013679999999994</v>
          </cell>
          <cell r="P14">
            <v>-86.003540000000001</v>
          </cell>
          <cell r="Q14">
            <v>-82.906931999999998</v>
          </cell>
          <cell r="R14">
            <v>-97.996000000000009</v>
          </cell>
          <cell r="S14">
            <v>-119.85564866052925</v>
          </cell>
          <cell r="T14">
            <v>-127.72971236177881</v>
          </cell>
          <cell r="U14">
            <v>-137.67435033770488</v>
          </cell>
          <cell r="V14">
            <v>-148.13410803836396</v>
          </cell>
          <cell r="W14">
            <v>-158.55454680720385</v>
          </cell>
          <cell r="X14">
            <v>-168.47217764487027</v>
          </cell>
          <cell r="Y14">
            <v>-179.26220768710635</v>
          </cell>
          <cell r="Z14">
            <v>-191.05345870723374</v>
          </cell>
          <cell r="AA14">
            <v>-204.46909798422192</v>
          </cell>
          <cell r="AB14">
            <v>-218.74331480113639</v>
          </cell>
          <cell r="AC14">
            <v>-234.20746682763331</v>
          </cell>
          <cell r="AD14">
            <v>-250.96838545163513</v>
          </cell>
          <cell r="AE14">
            <v>-268.93092710066321</v>
          </cell>
          <cell r="AF14">
            <v>-288.4299206113717</v>
          </cell>
        </row>
        <row r="15">
          <cell r="A15" t="str">
            <v xml:space="preserve">    Produits pétroliers</v>
          </cell>
          <cell r="B15" t="str">
            <v xml:space="preserve">    Produits pétroliers</v>
          </cell>
          <cell r="C15">
            <v>0</v>
          </cell>
          <cell r="D15">
            <v>-2.94</v>
          </cell>
          <cell r="E15">
            <v>-4.28</v>
          </cell>
          <cell r="F15">
            <v>-6.3330000000000002</v>
          </cell>
          <cell r="G15">
            <v>-6.2460426199999999</v>
          </cell>
          <cell r="H15">
            <v>-4.3989716739999993</v>
          </cell>
          <cell r="I15">
            <v>-4.1457900000000008</v>
          </cell>
          <cell r="J15">
            <v>-4.1668275000000001</v>
          </cell>
          <cell r="K15">
            <v>-6.0777859999999997</v>
          </cell>
          <cell r="L15">
            <v>-8.3626500000000021</v>
          </cell>
          <cell r="M15">
            <v>-6.7092299999999998</v>
          </cell>
          <cell r="N15">
            <v>-10.63452</v>
          </cell>
          <cell r="O15">
            <v>-8.6536799999999978</v>
          </cell>
          <cell r="P15">
            <v>-10.163540000000001</v>
          </cell>
          <cell r="Q15">
            <v>-9.7069320000000001</v>
          </cell>
          <cell r="R15">
            <v>-12.696</v>
          </cell>
          <cell r="S15">
            <v>-13.159967340218445</v>
          </cell>
          <cell r="T15">
            <v>-12.258593682549479</v>
          </cell>
          <cell r="U15">
            <v>-12.695793211796117</v>
          </cell>
          <cell r="V15">
            <v>-13.128519371091501</v>
          </cell>
          <cell r="W15">
            <v>-13.76365434818727</v>
          </cell>
          <cell r="X15">
            <v>-14.421116342615301</v>
          </cell>
          <cell r="Y15">
            <v>-15.109531866138521</v>
          </cell>
          <cell r="Z15">
            <v>-15.833147032257461</v>
          </cell>
          <cell r="AA15">
            <v>-17.248808743490933</v>
          </cell>
          <cell r="AB15">
            <v>-18.497704987753455</v>
          </cell>
          <cell r="AC15">
            <v>-19.8389578292465</v>
          </cell>
          <cell r="AD15">
            <v>-21.279137761759412</v>
          </cell>
          <cell r="AE15">
            <v>-22.829277951838332</v>
          </cell>
          <cell r="AF15">
            <v>-24.498435594971298</v>
          </cell>
        </row>
        <row r="16">
          <cell r="A16" t="str">
            <v xml:space="preserve">    Programme d'investissement public</v>
          </cell>
          <cell r="B16" t="str">
            <v xml:space="preserve">    Programme d'investissement public</v>
          </cell>
          <cell r="C16">
            <v>0</v>
          </cell>
          <cell r="D16">
            <v>-12.474</v>
          </cell>
          <cell r="E16">
            <v>-9.282</v>
          </cell>
          <cell r="F16">
            <v>-5.894000000000001</v>
          </cell>
          <cell r="G16">
            <v>-7.9660000000000002</v>
          </cell>
          <cell r="H16">
            <v>-9.2119999999999997</v>
          </cell>
          <cell r="I16">
            <v>-11.1</v>
          </cell>
          <cell r="J16">
            <v>-12.9</v>
          </cell>
          <cell r="K16">
            <v>-20.100000000000001</v>
          </cell>
          <cell r="L16">
            <v>-28.6</v>
          </cell>
          <cell r="M16">
            <v>-9.4499999999999993</v>
          </cell>
          <cell r="N16">
            <v>-13.8</v>
          </cell>
          <cell r="O16">
            <v>-26.41</v>
          </cell>
          <cell r="P16">
            <v>-25.91</v>
          </cell>
          <cell r="Q16">
            <v>-14.2</v>
          </cell>
          <cell r="R16">
            <v>-20.5</v>
          </cell>
          <cell r="S16">
            <v>-34.94731830294014</v>
          </cell>
          <cell r="T16">
            <v>-38.239149447149842</v>
          </cell>
          <cell r="U16">
            <v>-41.813666382169004</v>
          </cell>
          <cell r="V16">
            <v>-45.602075989370604</v>
          </cell>
          <cell r="W16">
            <v>-48.598848998413899</v>
          </cell>
          <cell r="X16">
            <v>-50.825309994015214</v>
          </cell>
          <cell r="Y16">
            <v>-53.382215744950486</v>
          </cell>
          <cell r="Z16">
            <v>-56.336157016187045</v>
          </cell>
          <cell r="AA16">
            <v>-59.606282310232928</v>
          </cell>
          <cell r="AB16">
            <v>-63.231519309518831</v>
          </cell>
          <cell r="AC16">
            <v>-67.247605736449302</v>
          </cell>
          <cell r="AD16">
            <v>-71.703576527515452</v>
          </cell>
          <cell r="AE16">
            <v>-76.408623216844646</v>
          </cell>
          <cell r="AF16">
            <v>-81.618200411226582</v>
          </cell>
        </row>
        <row r="17">
          <cell r="A17" t="str">
            <v xml:space="preserve">    Autres</v>
          </cell>
          <cell r="B17" t="str">
            <v xml:space="preserve">    Autres</v>
          </cell>
          <cell r="C17">
            <v>0</v>
          </cell>
          <cell r="D17">
            <v>-43.995999999999995</v>
          </cell>
          <cell r="E17">
            <v>-39.503</v>
          </cell>
          <cell r="F17">
            <v>-47.107000000000006</v>
          </cell>
          <cell r="G17">
            <v>-51.565957380000008</v>
          </cell>
          <cell r="H17">
            <v>-36.788028326000003</v>
          </cell>
          <cell r="I17">
            <v>-34.866</v>
          </cell>
          <cell r="J17">
            <v>-27.744000000000007</v>
          </cell>
          <cell r="K17">
            <v>-57.6</v>
          </cell>
          <cell r="L17">
            <v>-53.45</v>
          </cell>
          <cell r="M17">
            <v>-58.81</v>
          </cell>
          <cell r="N17">
            <v>-60.19</v>
          </cell>
          <cell r="O17">
            <v>-58.95</v>
          </cell>
          <cell r="P17">
            <v>-49.93</v>
          </cell>
          <cell r="Q17">
            <v>-59</v>
          </cell>
          <cell r="R17">
            <v>-64.8</v>
          </cell>
          <cell r="S17">
            <v>-71.748363017370679</v>
          </cell>
          <cell r="T17">
            <v>-77.231969232079493</v>
          </cell>
          <cell r="U17">
            <v>-83.164890743739761</v>
          </cell>
          <cell r="V17">
            <v>-89.403512677901858</v>
          </cell>
          <cell r="W17">
            <v>-96.19204346060269</v>
          </cell>
          <cell r="X17">
            <v>-103.22575130823975</v>
          </cell>
          <cell r="Y17">
            <v>-110.77046007601734</v>
          </cell>
          <cell r="Z17">
            <v>-118.88415465878923</v>
          </cell>
          <cell r="AA17">
            <v>-127.61400693049805</v>
          </cell>
          <cell r="AB17">
            <v>-137.01409050386411</v>
          </cell>
          <cell r="AC17">
            <v>-147.12090326193749</v>
          </cell>
          <cell r="AD17">
            <v>-157.98567116236026</v>
          </cell>
          <cell r="AE17">
            <v>-169.69302593198023</v>
          </cell>
          <cell r="AF17">
            <v>-182.31328460517383</v>
          </cell>
        </row>
        <row r="19">
          <cell r="A19" t="str">
            <v xml:space="preserve">  Services (net) </v>
          </cell>
          <cell r="B19" t="str">
            <v xml:space="preserve">  Services non facteurs</v>
          </cell>
          <cell r="C19">
            <v>0</v>
          </cell>
          <cell r="D19">
            <v>-26.107198019801974</v>
          </cell>
          <cell r="E19">
            <v>-26.412000000000003</v>
          </cell>
          <cell r="F19">
            <v>-25.165160000000007</v>
          </cell>
          <cell r="G19">
            <v>-27.296000000000003</v>
          </cell>
          <cell r="H19">
            <v>-23.958482266080008</v>
          </cell>
          <cell r="I19">
            <v>-28.428652799999998</v>
          </cell>
          <cell r="J19">
            <v>-23.380384800000005</v>
          </cell>
          <cell r="K19">
            <v>-33.200000000000003</v>
          </cell>
          <cell r="L19">
            <v>-41</v>
          </cell>
          <cell r="M19">
            <v>-18.671926120822164</v>
          </cell>
          <cell r="N19">
            <v>-27.3</v>
          </cell>
          <cell r="O19">
            <v>-25.686104</v>
          </cell>
          <cell r="P19">
            <v>-45.416571768605472</v>
          </cell>
          <cell r="Q19">
            <v>-57.360386673502177</v>
          </cell>
          <cell r="R19">
            <v>-58.350424622478265</v>
          </cell>
          <cell r="S19">
            <v>-65.798298061984511</v>
          </cell>
          <cell r="T19">
            <v>-68.492511392808652</v>
          </cell>
          <cell r="U19">
            <v>-71.822589163019487</v>
          </cell>
          <cell r="V19">
            <v>-75.322493473072541</v>
          </cell>
          <cell r="W19">
            <v>-78.713397821369199</v>
          </cell>
          <cell r="X19">
            <v>-81.87395517761135</v>
          </cell>
          <cell r="Y19">
            <v>-85.313797106424602</v>
          </cell>
          <cell r="Z19">
            <v>-89.075644715982136</v>
          </cell>
          <cell r="AA19">
            <v>-93.336330264711563</v>
          </cell>
          <cell r="AB19">
            <v>-97.867635117166571</v>
          </cell>
          <cell r="AC19">
            <v>-102.77106330370064</v>
          </cell>
          <cell r="AD19">
            <v>-108.08136385743381</v>
          </cell>
          <cell r="AE19">
            <v>-113.74704680103885</v>
          </cell>
          <cell r="AF19">
            <v>-119.89096898959326</v>
          </cell>
        </row>
        <row r="20">
          <cell r="A20" t="str">
            <v xml:space="preserve">    Crédit</v>
          </cell>
          <cell r="B20" t="str">
            <v xml:space="preserve">    Crédit</v>
          </cell>
          <cell r="C20">
            <v>0</v>
          </cell>
          <cell r="D20">
            <v>20.388000000000002</v>
          </cell>
          <cell r="E20">
            <v>18.532</v>
          </cell>
          <cell r="F20">
            <v>20.923000000000002</v>
          </cell>
          <cell r="G20">
            <v>18.806999999999999</v>
          </cell>
          <cell r="H20">
            <v>14.242999999999999</v>
          </cell>
          <cell r="I20">
            <v>12.992000000000001</v>
          </cell>
          <cell r="J20">
            <v>13.95</v>
          </cell>
          <cell r="K20">
            <v>23.7</v>
          </cell>
          <cell r="L20">
            <v>24.9</v>
          </cell>
          <cell r="M20">
            <v>22.340842879177835</v>
          </cell>
          <cell r="N20">
            <v>49.1</v>
          </cell>
          <cell r="O20">
            <v>39.700000000000003</v>
          </cell>
          <cell r="P20">
            <v>21.732490231394515</v>
          </cell>
          <cell r="Q20">
            <v>14.639192926497824</v>
          </cell>
          <cell r="R20">
            <v>15.549575377521741</v>
          </cell>
          <cell r="S20">
            <v>15.94887668768096</v>
          </cell>
          <cell r="T20">
            <v>16.347598604872967</v>
          </cell>
          <cell r="U20">
            <v>16.756288569994762</v>
          </cell>
          <cell r="V20">
            <v>17.175195784244615</v>
          </cell>
          <cell r="W20">
            <v>17.604575678850729</v>
          </cell>
          <cell r="X20">
            <v>18.044690070821993</v>
          </cell>
          <cell r="Y20">
            <v>18.49580732259254</v>
          </cell>
          <cell r="Z20">
            <v>18.958202505657354</v>
          </cell>
          <cell r="AA20">
            <v>19.432157568298784</v>
          </cell>
          <cell r="AB20">
            <v>19.917961507506256</v>
          </cell>
          <cell r="AC20">
            <v>20.41591054519391</v>
          </cell>
          <cell r="AD20">
            <v>20.926308308823756</v>
          </cell>
          <cell r="AE20">
            <v>21.449466016544349</v>
          </cell>
          <cell r="AF20">
            <v>21.985702666957955</v>
          </cell>
        </row>
        <row r="21">
          <cell r="A21" t="str">
            <v xml:space="preserve">      Dont:  freight</v>
          </cell>
          <cell r="B21" t="str">
            <v xml:space="preserve">      Dont:  freight</v>
          </cell>
          <cell r="C21">
            <v>0</v>
          </cell>
          <cell r="D21">
            <v>1.111</v>
          </cell>
          <cell r="E21">
            <v>0.629</v>
          </cell>
          <cell r="F21">
            <v>0.56800000000000006</v>
          </cell>
          <cell r="G21">
            <v>1.198</v>
          </cell>
          <cell r="H21">
            <v>0.73699999999999999</v>
          </cell>
          <cell r="I21">
            <v>0.68900000000000006</v>
          </cell>
          <cell r="J21">
            <v>0.17100000000000001</v>
          </cell>
          <cell r="K21">
            <v>0.2</v>
          </cell>
          <cell r="L21">
            <v>0.3</v>
          </cell>
          <cell r="M21">
            <v>0.3</v>
          </cell>
          <cell r="N21">
            <v>0.3</v>
          </cell>
          <cell r="O21">
            <v>0.4</v>
          </cell>
          <cell r="P21">
            <v>0.4</v>
          </cell>
          <cell r="Q21">
            <v>0.32</v>
          </cell>
          <cell r="R21">
            <v>0.32999300295931078</v>
          </cell>
          <cell r="S21">
            <v>0.33846697316273561</v>
          </cell>
          <cell r="T21">
            <v>0.34692864749180369</v>
          </cell>
          <cell r="U21">
            <v>0.35560186367909818</v>
          </cell>
          <cell r="V21">
            <v>0.36449191027107519</v>
          </cell>
          <cell r="W21">
            <v>0.37360420802785205</v>
          </cell>
          <cell r="X21">
            <v>0.38294431322854833</v>
          </cell>
          <cell r="Y21">
            <v>0.39251792105926198</v>
          </cell>
          <cell r="Z21">
            <v>0.4023308690857435</v>
          </cell>
          <cell r="AA21">
            <v>0.41238914081288708</v>
          </cell>
          <cell r="AB21">
            <v>0.42269886933320922</v>
          </cell>
          <cell r="AC21">
            <v>0.43326634106653938</v>
          </cell>
          <cell r="AD21">
            <v>0.44409799959320284</v>
          </cell>
          <cell r="AE21">
            <v>0.45520044958303285</v>
          </cell>
          <cell r="AF21">
            <v>0.46658046082260862</v>
          </cell>
        </row>
        <row r="22">
          <cell r="A22" t="str">
            <v xml:space="preserve">    Débit</v>
          </cell>
          <cell r="B22" t="str">
            <v xml:space="preserve">    Débit</v>
          </cell>
          <cell r="C22">
            <v>0</v>
          </cell>
          <cell r="D22">
            <v>-46.495198019801975</v>
          </cell>
          <cell r="E22">
            <v>-44.944000000000003</v>
          </cell>
          <cell r="F22">
            <v>-46.088160000000009</v>
          </cell>
          <cell r="G22">
            <v>-46.103000000000002</v>
          </cell>
          <cell r="H22">
            <v>-38.201482266080006</v>
          </cell>
          <cell r="I22">
            <v>-41.420652799999999</v>
          </cell>
          <cell r="J22">
            <v>-37.330384800000004</v>
          </cell>
          <cell r="K22">
            <v>-56.9</v>
          </cell>
          <cell r="L22">
            <v>-65.900000000000006</v>
          </cell>
          <cell r="M22">
            <v>-41.012768999999999</v>
          </cell>
          <cell r="N22">
            <v>-76.400000000000006</v>
          </cell>
          <cell r="O22">
            <v>-65.386104000000003</v>
          </cell>
          <cell r="P22">
            <v>-67.149061999999986</v>
          </cell>
          <cell r="Q22">
            <v>-71.999579600000004</v>
          </cell>
          <cell r="R22">
            <v>-73.900000000000006</v>
          </cell>
          <cell r="S22">
            <v>-81.747174749665476</v>
          </cell>
          <cell r="T22">
            <v>-84.840109997681623</v>
          </cell>
          <cell r="U22">
            <v>-88.578877733014252</v>
          </cell>
          <cell r="V22">
            <v>-92.497689257317148</v>
          </cell>
          <cell r="W22">
            <v>-96.317973500219921</v>
          </cell>
          <cell r="X22">
            <v>-99.918645248433336</v>
          </cell>
          <cell r="Y22">
            <v>-103.80960442901714</v>
          </cell>
          <cell r="Z22">
            <v>-108.03384722163949</v>
          </cell>
          <cell r="AA22">
            <v>-112.76848783301035</v>
          </cell>
          <cell r="AB22">
            <v>-117.78559662467282</v>
          </cell>
          <cell r="AC22">
            <v>-123.18697384889455</v>
          </cell>
          <cell r="AD22">
            <v>-129.00767216625758</v>
          </cell>
          <cell r="AE22">
            <v>-135.1965128175832</v>
          </cell>
          <cell r="AF22">
            <v>-141.87667165655122</v>
          </cell>
        </row>
        <row r="23">
          <cell r="A23" t="str">
            <v xml:space="preserve">      Dont:  freight</v>
          </cell>
          <cell r="B23" t="str">
            <v xml:space="preserve">      Dont:  freight</v>
          </cell>
          <cell r="C23">
            <v>0</v>
          </cell>
          <cell r="D23">
            <v>-18.450198019801977</v>
          </cell>
          <cell r="E23">
            <v>-17.297000000000001</v>
          </cell>
          <cell r="F23">
            <v>-18.972160000000006</v>
          </cell>
          <cell r="G23">
            <v>-20.940999999999999</v>
          </cell>
          <cell r="H23">
            <v>-15.444482266080003</v>
          </cell>
          <cell r="I23">
            <v>-15.346652799999999</v>
          </cell>
          <cell r="J23">
            <v>-13.153384800000001</v>
          </cell>
          <cell r="K23">
            <v>-22.7</v>
          </cell>
          <cell r="L23">
            <v>-27.1</v>
          </cell>
          <cell r="M23">
            <v>-9.0127690000000005</v>
          </cell>
          <cell r="N23">
            <v>-36.700000000000003</v>
          </cell>
          <cell r="O23">
            <v>-21.596104</v>
          </cell>
          <cell r="P23">
            <v>-22.549061999999999</v>
          </cell>
          <cell r="Q23">
            <v>-27.412079599999998</v>
          </cell>
          <cell r="R23">
            <v>-28.667762500000002</v>
          </cell>
          <cell r="S23">
            <v>-35.85707731216548</v>
          </cell>
          <cell r="T23">
            <v>-38.273769504244129</v>
          </cell>
          <cell r="U23">
            <v>-41.317393388640824</v>
          </cell>
          <cell r="V23">
            <v>-44.521627905576366</v>
          </cell>
          <cell r="W23">
            <v>-47.607354518964904</v>
          </cell>
          <cell r="X23">
            <v>-50.452925014054564</v>
          </cell>
          <cell r="Y23">
            <v>-53.567660336828773</v>
          </cell>
          <cell r="Z23">
            <v>-56.993961249637785</v>
          </cell>
          <cell r="AA23">
            <v>-60.908329635874708</v>
          </cell>
          <cell r="AB23">
            <v>-65.082206144499864</v>
          </cell>
          <cell r="AC23">
            <v>-69.616743428765091</v>
          </cell>
          <cell r="AD23">
            <v>-74.546328152334155</v>
          </cell>
          <cell r="AE23">
            <v>-79.81909663502222</v>
          </cell>
          <cell r="AF23">
            <v>-85.557520344088061</v>
          </cell>
        </row>
        <row r="25">
          <cell r="A25" t="str">
            <v xml:space="preserve">  Income</v>
          </cell>
          <cell r="B25" t="str">
            <v xml:space="preserve">  Services facteurs</v>
          </cell>
          <cell r="C25">
            <v>0</v>
          </cell>
          <cell r="D25">
            <v>-7.361813001864979</v>
          </cell>
          <cell r="E25">
            <v>-8.2704531283966869</v>
          </cell>
          <cell r="F25">
            <v>-8.1616702344011003</v>
          </cell>
          <cell r="G25">
            <v>-6.0821216519846404</v>
          </cell>
          <cell r="H25">
            <v>-4.482369888772431</v>
          </cell>
          <cell r="I25">
            <v>-5.3136959999999993</v>
          </cell>
          <cell r="J25">
            <v>-5.9625669999999991</v>
          </cell>
          <cell r="K25">
            <v>-11.913735078663519</v>
          </cell>
          <cell r="L25">
            <v>-10.979818034460997</v>
          </cell>
          <cell r="M25">
            <v>-9.2097099804192268</v>
          </cell>
          <cell r="N25">
            <v>-9.2113450992049994</v>
          </cell>
          <cell r="O25">
            <v>-12.039628719595759</v>
          </cell>
          <cell r="P25">
            <v>-12.981813658943224</v>
          </cell>
          <cell r="Q25">
            <v>-10.933241799141683</v>
          </cell>
          <cell r="R25">
            <v>-9.8197292674903682</v>
          </cell>
          <cell r="S25">
            <v>-9.6741645742658591</v>
          </cell>
          <cell r="T25">
            <v>-9.8703558076750593</v>
          </cell>
          <cell r="U25">
            <v>-10.221818707547577</v>
          </cell>
          <cell r="V25">
            <v>-10.4203184539191</v>
          </cell>
          <cell r="W25">
            <v>-10.506771930432151</v>
          </cell>
          <cell r="X25">
            <v>-10.616091077574303</v>
          </cell>
          <cell r="Y25">
            <v>-10.635191887285</v>
          </cell>
          <cell r="Z25">
            <v>-10.618473051608008</v>
          </cell>
          <cell r="AA25">
            <v>-10.593823764905741</v>
          </cell>
          <cell r="AB25">
            <v>-10.466343900778748</v>
          </cell>
          <cell r="AC25">
            <v>-10.307544317992118</v>
          </cell>
          <cell r="AD25">
            <v>-10.145002013593672</v>
          </cell>
          <cell r="AE25">
            <v>-1.8129904501675598</v>
          </cell>
          <cell r="AF25">
            <v>-1.8082763273117517</v>
          </cell>
        </row>
        <row r="26">
          <cell r="A26" t="str">
            <v xml:space="preserve">      Invest. Income (debit)</v>
          </cell>
          <cell r="C26">
            <v>0</v>
          </cell>
          <cell r="D26">
            <v>-2.5790000000000002</v>
          </cell>
          <cell r="E26">
            <v>-2.9140000000000001</v>
          </cell>
          <cell r="F26">
            <v>-3.4420000000000002</v>
          </cell>
          <cell r="G26">
            <v>-2.105</v>
          </cell>
          <cell r="H26">
            <v>-1.694</v>
          </cell>
          <cell r="I26">
            <v>-2.2000000000000002</v>
          </cell>
          <cell r="J26">
            <v>-2.7</v>
          </cell>
          <cell r="K26">
            <v>-4</v>
          </cell>
          <cell r="L26">
            <v>-4.5</v>
          </cell>
          <cell r="M26">
            <v>-2</v>
          </cell>
          <cell r="N26">
            <v>-4.3</v>
          </cell>
          <cell r="O26">
            <v>-5</v>
          </cell>
          <cell r="P26">
            <v>-5</v>
          </cell>
          <cell r="Q26">
            <v>-1.5</v>
          </cell>
          <cell r="R26">
            <v>-1.6</v>
          </cell>
          <cell r="S26">
            <v>-1.7120000000000002</v>
          </cell>
          <cell r="T26">
            <v>-1.8318400000000004</v>
          </cell>
          <cell r="U26">
            <v>-1.9600688000000004</v>
          </cell>
          <cell r="V26">
            <v>-2.0972736160000007</v>
          </cell>
          <cell r="W26">
            <v>-2.0972736160000007</v>
          </cell>
          <cell r="X26">
            <v>-2.0972736160000007</v>
          </cell>
          <cell r="Y26">
            <v>-2.0972736160000007</v>
          </cell>
          <cell r="Z26">
            <v>-2.0972736160000007</v>
          </cell>
          <cell r="AA26">
            <v>-2.0972736160000007</v>
          </cell>
          <cell r="AB26">
            <v>-2.0972736160000007</v>
          </cell>
          <cell r="AC26">
            <v>-2.0972736160000007</v>
          </cell>
          <cell r="AD26">
            <v>-2.0972736160000007</v>
          </cell>
          <cell r="AE26">
            <v>-2.0972736160000007</v>
          </cell>
          <cell r="AF26">
            <v>-2.0972736160000007</v>
          </cell>
        </row>
        <row r="27">
          <cell r="A27" t="str">
            <v xml:space="preserve">    Crédit</v>
          </cell>
          <cell r="B27" t="str">
            <v xml:space="preserve">    Crédit</v>
          </cell>
          <cell r="C27">
            <v>0</v>
          </cell>
          <cell r="D27">
            <v>0.83299999999999996</v>
          </cell>
          <cell r="E27">
            <v>0.90400000000000003</v>
          </cell>
          <cell r="F27">
            <v>0.20099999999999998</v>
          </cell>
          <cell r="G27">
            <v>0.185</v>
          </cell>
          <cell r="H27">
            <v>1.5069999999999999</v>
          </cell>
          <cell r="I27">
            <v>1.9</v>
          </cell>
          <cell r="J27">
            <v>1.3</v>
          </cell>
          <cell r="K27">
            <v>1.4</v>
          </cell>
          <cell r="L27">
            <v>1.7</v>
          </cell>
          <cell r="M27">
            <v>1.6</v>
          </cell>
          <cell r="N27">
            <v>1.6</v>
          </cell>
          <cell r="O27">
            <v>0.13</v>
          </cell>
          <cell r="P27">
            <v>0.2</v>
          </cell>
          <cell r="Q27">
            <v>0.86</v>
          </cell>
          <cell r="R27">
            <v>0.24</v>
          </cell>
          <cell r="S27">
            <v>0.24249999999999999</v>
          </cell>
          <cell r="T27">
            <v>0.24512500000000001</v>
          </cell>
          <cell r="U27">
            <v>0.24788125</v>
          </cell>
          <cell r="V27">
            <v>0.25077531250000001</v>
          </cell>
          <cell r="W27">
            <v>0.25381407812500001</v>
          </cell>
          <cell r="X27">
            <v>0.25700478203125005</v>
          </cell>
          <cell r="Y27">
            <v>0.2603550211328125</v>
          </cell>
          <cell r="Z27">
            <v>0.26387277218945315</v>
          </cell>
          <cell r="AA27">
            <v>0.26756641079892585</v>
          </cell>
          <cell r="AB27">
            <v>0.27144473133887215</v>
          </cell>
          <cell r="AC27">
            <v>0.27551696790581576</v>
          </cell>
          <cell r="AD27">
            <v>0.27979281630110653</v>
          </cell>
          <cell r="AE27">
            <v>0.28428245711616185</v>
          </cell>
          <cell r="AF27">
            <v>0.28899657997196992</v>
          </cell>
        </row>
        <row r="28">
          <cell r="A28" t="str">
            <v xml:space="preserve">    Débit</v>
          </cell>
          <cell r="B28" t="str">
            <v xml:space="preserve">    Débit</v>
          </cell>
          <cell r="C28">
            <v>0</v>
          </cell>
          <cell r="D28">
            <v>-8.1948130018649792</v>
          </cell>
          <cell r="E28">
            <v>-9.1744531283966868</v>
          </cell>
          <cell r="F28">
            <v>-8.3626702344011008</v>
          </cell>
          <cell r="G28">
            <v>-6.26712165198464</v>
          </cell>
          <cell r="H28">
            <v>-5.9893698887724307</v>
          </cell>
          <cell r="I28">
            <v>-7.2136959999999997</v>
          </cell>
          <cell r="J28">
            <v>-7.2625669999999989</v>
          </cell>
          <cell r="K28">
            <v>-13.31373507866352</v>
          </cell>
          <cell r="L28">
            <v>-12.679818034460997</v>
          </cell>
          <cell r="M28">
            <v>-10.809709980419226</v>
          </cell>
          <cell r="N28">
            <v>-10.811345099204999</v>
          </cell>
          <cell r="O28">
            <v>-12.16962871959576</v>
          </cell>
          <cell r="P28">
            <v>-13.181813658943224</v>
          </cell>
          <cell r="Q28">
            <v>-11.793241799141683</v>
          </cell>
          <cell r="R28">
            <v>-10.059729267490368</v>
          </cell>
          <cell r="S28">
            <v>-9.9166645742658588</v>
          </cell>
          <cell r="T28">
            <v>-10.115480807675059</v>
          </cell>
          <cell r="U28">
            <v>-10.469699957547578</v>
          </cell>
          <cell r="V28">
            <v>-10.6710937664191</v>
          </cell>
          <cell r="W28">
            <v>-10.760586008557151</v>
          </cell>
          <cell r="X28">
            <v>-10.873095859605554</v>
          </cell>
          <cell r="Y28">
            <v>-10.895546908417813</v>
          </cell>
          <cell r="Z28">
            <v>-10.882345823797461</v>
          </cell>
          <cell r="AA28">
            <v>-10.861390175704667</v>
          </cell>
          <cell r="AB28">
            <v>-10.737788632117621</v>
          </cell>
          <cell r="AC28">
            <v>-10.583061285897934</v>
          </cell>
          <cell r="AD28">
            <v>-10.424794829894779</v>
          </cell>
          <cell r="AE28">
            <v>-2.0972729072837217</v>
          </cell>
          <cell r="AF28">
            <v>-2.0972729072837217</v>
          </cell>
        </row>
        <row r="30">
          <cell r="A30" t="str">
            <v xml:space="preserve">  Transferts</v>
          </cell>
          <cell r="B30" t="str">
            <v xml:space="preserve">  Transferts</v>
          </cell>
          <cell r="C30">
            <v>0</v>
          </cell>
          <cell r="D30">
            <v>19.147000000000006</v>
          </cell>
          <cell r="E30">
            <v>26.529760000000003</v>
          </cell>
          <cell r="F30">
            <v>14.021341917919997</v>
          </cell>
          <cell r="G30">
            <v>11.08</v>
          </cell>
          <cell r="H30">
            <v>16.690000000000001</v>
          </cell>
          <cell r="I30">
            <v>11.537250000000004</v>
          </cell>
          <cell r="J30">
            <v>10.244999999999999</v>
          </cell>
          <cell r="K30">
            <v>18.012499999999999</v>
          </cell>
          <cell r="L30">
            <v>14.86</v>
          </cell>
          <cell r="M30">
            <v>15.967499999999999</v>
          </cell>
          <cell r="N30">
            <v>9.93</v>
          </cell>
          <cell r="O30">
            <v>14.5</v>
          </cell>
          <cell r="P30">
            <v>23.86</v>
          </cell>
          <cell r="Q30">
            <v>18.8</v>
          </cell>
          <cell r="R30">
            <v>18.5</v>
          </cell>
          <cell r="S30">
            <v>18.936498713411293</v>
          </cell>
          <cell r="T30">
            <v>19.616013713411295</v>
          </cell>
          <cell r="U30">
            <v>20.308406888411294</v>
          </cell>
          <cell r="V30">
            <v>21.014052155036293</v>
          </cell>
          <cell r="W30">
            <v>21.508334493928167</v>
          </cell>
          <cell r="X30">
            <v>22.016650281924708</v>
          </cell>
          <cell r="Y30">
            <v>22.539407634325691</v>
          </cell>
          <cell r="Z30">
            <v>23.077026757555089</v>
          </cell>
          <cell r="AA30">
            <v>23.629940312538114</v>
          </cell>
          <cell r="AB30">
            <v>24.198593789121581</v>
          </cell>
          <cell r="AC30">
            <v>24.783445891876234</v>
          </cell>
          <cell r="AD30">
            <v>25.384968937630244</v>
          </cell>
          <cell r="AE30">
            <v>26.003649265093667</v>
          </cell>
          <cell r="AF30">
            <v>26.639987656945031</v>
          </cell>
        </row>
        <row r="31">
          <cell r="A31" t="str">
            <v xml:space="preserve">    Privés net</v>
          </cell>
          <cell r="B31" t="str">
            <v xml:space="preserve">    Privés</v>
          </cell>
          <cell r="C31">
            <v>0</v>
          </cell>
          <cell r="D31">
            <v>-5.69</v>
          </cell>
          <cell r="E31">
            <v>-8.0642399999999999</v>
          </cell>
          <cell r="F31">
            <v>-7.97365808208</v>
          </cell>
          <cell r="G31">
            <v>-8.4870000000000001</v>
          </cell>
          <cell r="H31">
            <v>-8.41</v>
          </cell>
          <cell r="I31">
            <v>-7.1559999999999988</v>
          </cell>
          <cell r="J31">
            <v>-8.77</v>
          </cell>
          <cell r="K31">
            <v>-5.3</v>
          </cell>
          <cell r="L31">
            <v>-5.17</v>
          </cell>
          <cell r="M31">
            <v>-4.6100000000000003</v>
          </cell>
          <cell r="N31">
            <v>-6.12</v>
          </cell>
          <cell r="O31">
            <v>-7.5</v>
          </cell>
          <cell r="P31">
            <v>-5.2</v>
          </cell>
          <cell r="Q31">
            <v>-0.6</v>
          </cell>
          <cell r="R31">
            <v>-0.5</v>
          </cell>
          <cell r="S31">
            <v>-3.508</v>
          </cell>
          <cell r="T31">
            <v>-3.4141599999999999</v>
          </cell>
          <cell r="U31">
            <v>-3.3184431999999999</v>
          </cell>
          <cell r="V31">
            <v>-3.2208120639999995</v>
          </cell>
          <cell r="W31">
            <v>-3.1212283052799998</v>
          </cell>
          <cell r="X31">
            <v>-3.0196528713855999</v>
          </cell>
          <cell r="Y31">
            <v>-2.916045928813312</v>
          </cell>
          <cell r="Z31">
            <v>-2.8103668473895782</v>
          </cell>
          <cell r="AA31">
            <v>-2.7025741843373696</v>
          </cell>
          <cell r="AB31">
            <v>-2.5926256680241169</v>
          </cell>
          <cell r="AC31">
            <v>-2.4804781813845995</v>
          </cell>
          <cell r="AD31">
            <v>-2.3660877450122912</v>
          </cell>
          <cell r="AE31">
            <v>-2.2494094999125371</v>
          </cell>
          <cell r="AF31">
            <v>-2.1303976899107875</v>
          </cell>
        </row>
        <row r="32">
          <cell r="A32" t="str">
            <v xml:space="preserve">    Officiels net</v>
          </cell>
          <cell r="B32" t="str">
            <v xml:space="preserve">    Officiels</v>
          </cell>
          <cell r="C32">
            <v>0</v>
          </cell>
          <cell r="D32">
            <v>24.837000000000003</v>
          </cell>
          <cell r="E32">
            <v>34.594000000000001</v>
          </cell>
          <cell r="F32">
            <v>21.995000000000001</v>
          </cell>
          <cell r="G32">
            <v>19.567</v>
          </cell>
          <cell r="H32">
            <v>25.1</v>
          </cell>
          <cell r="I32">
            <v>18.693250000000003</v>
          </cell>
          <cell r="J32">
            <v>19.015000000000001</v>
          </cell>
          <cell r="K32">
            <v>23.3125</v>
          </cell>
          <cell r="L32">
            <v>20.03</v>
          </cell>
          <cell r="M32">
            <v>20.577500000000001</v>
          </cell>
          <cell r="N32">
            <v>16.05</v>
          </cell>
          <cell r="O32">
            <v>22</v>
          </cell>
          <cell r="P32">
            <v>29.06</v>
          </cell>
          <cell r="Q32">
            <v>19.399999999999999</v>
          </cell>
          <cell r="R32">
            <v>19</v>
          </cell>
          <cell r="S32">
            <v>22.444498713411292</v>
          </cell>
          <cell r="T32">
            <v>23.030173713411294</v>
          </cell>
          <cell r="U32">
            <v>23.626850088411295</v>
          </cell>
          <cell r="V32">
            <v>24.234864219036293</v>
          </cell>
          <cell r="W32">
            <v>24.629562799208166</v>
          </cell>
          <cell r="X32">
            <v>25.036303153310307</v>
          </cell>
          <cell r="Y32">
            <v>25.455453563139002</v>
          </cell>
          <cell r="Z32">
            <v>25.887393604944666</v>
          </cell>
          <cell r="AA32">
            <v>26.332514496875483</v>
          </cell>
          <cell r="AB32">
            <v>26.791219457145697</v>
          </cell>
          <cell r="AC32">
            <v>27.263924073260835</v>
          </cell>
          <cell r="AD32">
            <v>27.751056682642535</v>
          </cell>
          <cell r="AE32">
            <v>28.253058765006205</v>
          </cell>
          <cell r="AF32">
            <v>28.770385346855818</v>
          </cell>
        </row>
        <row r="33">
          <cell r="A33" t="str">
            <v xml:space="preserve">      Dont:  liés à l'assistance technique</v>
          </cell>
          <cell r="B33" t="str">
            <v xml:space="preserve">      Dont:  liés à l'assistance technique</v>
          </cell>
          <cell r="C33">
            <v>0</v>
          </cell>
          <cell r="D33">
            <v>13.542</v>
          </cell>
          <cell r="E33">
            <v>13.542</v>
          </cell>
          <cell r="F33">
            <v>11.71</v>
          </cell>
          <cell r="G33">
            <v>11.385999999999999</v>
          </cell>
          <cell r="H33">
            <v>14.872</v>
          </cell>
          <cell r="I33">
            <v>12.635</v>
          </cell>
          <cell r="J33">
            <v>11.058</v>
          </cell>
          <cell r="K33">
            <v>14.8</v>
          </cell>
          <cell r="L33">
            <v>12.79</v>
          </cell>
          <cell r="M33">
            <v>11.77</v>
          </cell>
          <cell r="N33">
            <v>8.64</v>
          </cell>
          <cell r="O33">
            <v>11.866999999999999</v>
          </cell>
          <cell r="P33">
            <v>12.51</v>
          </cell>
          <cell r="Q33">
            <v>10.180299999999999</v>
          </cell>
          <cell r="R33">
            <v>9.4497090000000004</v>
          </cell>
          <cell r="S33">
            <v>9.7332002700000011</v>
          </cell>
          <cell r="T33">
            <v>10.025196278100001</v>
          </cell>
          <cell r="U33">
            <v>10.325952166443001</v>
          </cell>
          <cell r="V33">
            <v>10.635730731436292</v>
          </cell>
          <cell r="W33">
            <v>10.95480265337938</v>
          </cell>
          <cell r="X33">
            <v>11.283446732980762</v>
          </cell>
          <cell r="Y33">
            <v>11.621950134970184</v>
          </cell>
          <cell r="Z33">
            <v>11.970608639019289</v>
          </cell>
          <cell r="AA33">
            <v>12.329726898189868</v>
          </cell>
          <cell r="AB33">
            <v>12.699618705135565</v>
          </cell>
          <cell r="AC33">
            <v>13.080607266289633</v>
          </cell>
          <cell r="AD33">
            <v>13.473025484278322</v>
          </cell>
          <cell r="AE33">
            <v>13.877216248806672</v>
          </cell>
          <cell r="AF33">
            <v>14.293532736270873</v>
          </cell>
        </row>
        <row r="34">
          <cell r="A34" t="str">
            <v xml:space="preserve">      Dont:  transferts courants</v>
          </cell>
          <cell r="C34">
            <v>0</v>
          </cell>
          <cell r="D34">
            <v>19.462000000000003</v>
          </cell>
          <cell r="E34">
            <v>29.018999999999998</v>
          </cell>
          <cell r="F34">
            <v>14.27</v>
          </cell>
          <cell r="G34">
            <v>15.341999999999999</v>
          </cell>
          <cell r="H34">
            <v>20.55</v>
          </cell>
          <cell r="I34">
            <v>13.237000000000002</v>
          </cell>
          <cell r="J34">
            <v>14.153</v>
          </cell>
          <cell r="K34">
            <v>17.5</v>
          </cell>
          <cell r="L34">
            <v>20.03</v>
          </cell>
          <cell r="M34">
            <v>20.577500000000001</v>
          </cell>
          <cell r="N34">
            <v>16.05</v>
          </cell>
          <cell r="O34">
            <v>22</v>
          </cell>
          <cell r="P34">
            <v>29.06</v>
          </cell>
          <cell r="Q34">
            <v>19.399999999999999</v>
          </cell>
          <cell r="R34">
            <v>19</v>
          </cell>
          <cell r="S34">
            <v>22.444498713411292</v>
          </cell>
          <cell r="T34">
            <v>23.030173713411294</v>
          </cell>
          <cell r="U34">
            <v>23.626850088411295</v>
          </cell>
          <cell r="V34">
            <v>24.234864219036293</v>
          </cell>
          <cell r="W34">
            <v>24.629562799208166</v>
          </cell>
          <cell r="X34">
            <v>25.036303153310307</v>
          </cell>
          <cell r="Y34">
            <v>25.455453563139002</v>
          </cell>
          <cell r="Z34">
            <v>25.887393604944666</v>
          </cell>
          <cell r="AA34">
            <v>26.332514496875483</v>
          </cell>
          <cell r="AB34">
            <v>26.791219457145697</v>
          </cell>
          <cell r="AC34">
            <v>27.263924073260835</v>
          </cell>
          <cell r="AD34">
            <v>27.751056682642535</v>
          </cell>
          <cell r="AE34">
            <v>28.253058765006205</v>
          </cell>
          <cell r="AF34">
            <v>28.770385346855818</v>
          </cell>
        </row>
        <row r="37">
          <cell r="A37" t="str">
            <v>Balance globale (5ème manuel)</v>
          </cell>
          <cell r="C37">
            <v>0</v>
          </cell>
          <cell r="D37">
            <v>-2.9783366063299983</v>
          </cell>
          <cell r="E37">
            <v>-1.9800375724390005</v>
          </cell>
          <cell r="F37">
            <v>-2.9162798364660394</v>
          </cell>
          <cell r="G37">
            <v>-3.5729135818533719</v>
          </cell>
          <cell r="H37">
            <v>-10.945321626692712</v>
          </cell>
          <cell r="I37">
            <v>-5.2224469703087362</v>
          </cell>
          <cell r="J37">
            <v>-0.66042214189642756</v>
          </cell>
          <cell r="K37">
            <v>36.845384309435403</v>
          </cell>
          <cell r="L37">
            <v>-9.7735012469961884</v>
          </cell>
          <cell r="M37">
            <v>-6.3712677565919336</v>
          </cell>
          <cell r="N37">
            <v>-26.919527673625005</v>
          </cell>
          <cell r="O37">
            <v>-31.520712133864734</v>
          </cell>
          <cell r="P37">
            <v>-11.534295644487585</v>
          </cell>
          <cell r="Q37">
            <v>-12.783149447152695</v>
          </cell>
          <cell r="R37">
            <v>-41.811722869577466</v>
          </cell>
          <cell r="S37">
            <v>-15.507931884748459</v>
          </cell>
          <cell r="T37">
            <v>-11.3423801107175</v>
          </cell>
          <cell r="U37">
            <v>-9.1060835613896032</v>
          </cell>
          <cell r="V37">
            <v>-4.2087774430278726</v>
          </cell>
          <cell r="W37">
            <v>-1.3356025077418501</v>
          </cell>
          <cell r="X37">
            <v>1.7462296947709817</v>
          </cell>
          <cell r="Y37">
            <v>2.5618356862402436</v>
          </cell>
          <cell r="Z37">
            <v>2.7924957136398199</v>
          </cell>
          <cell r="AA37">
            <v>2.9359808204825928</v>
          </cell>
          <cell r="AB37">
            <v>2.4532857649846509</v>
          </cell>
          <cell r="AC37">
            <v>2.1372670664373459</v>
          </cell>
          <cell r="AD37">
            <v>2.6901809823246765</v>
          </cell>
          <cell r="AE37">
            <v>2.7510801935013944</v>
          </cell>
          <cell r="AF37">
            <v>2.9635149838645702</v>
          </cell>
        </row>
        <row r="39">
          <cell r="A39" t="str">
            <v>Indice du volume des importations (1995 =100)</v>
          </cell>
          <cell r="B39" t="str">
            <v>Indice du volume des importations (1990 =100)</v>
          </cell>
          <cell r="D39">
            <v>105.58415624322114</v>
          </cell>
          <cell r="E39">
            <v>85.376764573122003</v>
          </cell>
          <cell r="F39">
            <v>86.900258136001582</v>
          </cell>
          <cell r="G39">
            <v>100</v>
          </cell>
          <cell r="H39">
            <v>78.31609052112529</v>
          </cell>
          <cell r="I39">
            <v>78.633514614006216</v>
          </cell>
          <cell r="J39">
            <v>71.900460852321274</v>
          </cell>
          <cell r="K39">
            <v>67.612252719686296</v>
          </cell>
          <cell r="L39">
            <v>70.910362956380339</v>
          </cell>
          <cell r="M39">
            <v>59.715851224675198</v>
          </cell>
          <cell r="N39">
            <v>62.074644117378966</v>
          </cell>
          <cell r="O39">
            <v>71.921288953741936</v>
          </cell>
          <cell r="P39">
            <v>64.178871905855488</v>
          </cell>
          <cell r="Q39">
            <v>54.712308440937115</v>
          </cell>
          <cell r="R39">
            <v>65.39234883271142</v>
          </cell>
          <cell r="S39">
            <v>80.652080949191443</v>
          </cell>
          <cell r="T39">
            <v>85.997103479659927</v>
          </cell>
          <cell r="U39">
            <v>91.788884187668543</v>
          </cell>
          <cell r="V39">
            <v>97.772318348173556</v>
          </cell>
          <cell r="W39">
            <v>103.4377836020706</v>
          </cell>
          <cell r="X39">
            <v>108.26171158228776</v>
          </cell>
          <cell r="Y39">
            <v>113.46769005743525</v>
          </cell>
          <cell r="Z39">
            <v>119.11411301455118</v>
          </cell>
          <cell r="AA39">
            <v>125.15711219577172</v>
          </cell>
          <cell r="AB39">
            <v>131.63147977481739</v>
          </cell>
          <cell r="AC39">
            <v>138.55517949396886</v>
          </cell>
          <cell r="AD39">
            <v>145.96157201530923</v>
          </cell>
          <cell r="AE39">
            <v>153.7653918348156</v>
          </cell>
          <cell r="AF39">
            <v>162.12778651857676</v>
          </cell>
        </row>
        <row r="40">
          <cell r="A40" t="str">
            <v xml:space="preserve">  Produits pétroliers</v>
          </cell>
          <cell r="B40" t="str">
            <v xml:space="preserve">  Produits pétroliers</v>
          </cell>
          <cell r="D40">
            <v>67.00962664900932</v>
          </cell>
          <cell r="E40">
            <v>81.928385880914774</v>
          </cell>
          <cell r="F40">
            <v>89.543116181938572</v>
          </cell>
          <cell r="G40">
            <v>100</v>
          </cell>
          <cell r="H40">
            <v>88.200478785717905</v>
          </cell>
          <cell r="I40">
            <v>75.281413945907403</v>
          </cell>
          <cell r="J40">
            <v>75.663423827229664</v>
          </cell>
          <cell r="K40">
            <v>71.247389599144299</v>
          </cell>
          <cell r="L40">
            <v>86.487037131360452</v>
          </cell>
          <cell r="M40">
            <v>76.707584169510511</v>
          </cell>
          <cell r="N40">
            <v>90.052462690368259</v>
          </cell>
          <cell r="O40">
            <v>82.31039576223705</v>
          </cell>
          <cell r="P40">
            <v>84.44965109764172</v>
          </cell>
          <cell r="Q40">
            <v>52.992410737024393</v>
          </cell>
          <cell r="R40">
            <v>81.495441348749551</v>
          </cell>
          <cell r="S40">
            <v>96.180120764906036</v>
          </cell>
          <cell r="T40">
            <v>101.28460871675067</v>
          </cell>
          <cell r="U40">
            <v>106.59659648013785</v>
          </cell>
          <cell r="V40">
            <v>112.05000296536811</v>
          </cell>
          <cell r="W40">
            <v>117.87176992265353</v>
          </cell>
          <cell r="X40">
            <v>123.50226651749983</v>
          </cell>
          <cell r="Y40">
            <v>129.39784876238519</v>
          </cell>
          <cell r="Z40">
            <v>135.59488032214298</v>
          </cell>
          <cell r="AA40">
            <v>142.11302525814125</v>
          </cell>
          <cell r="AB40">
            <v>148.97623453815868</v>
          </cell>
          <cell r="AC40">
            <v>156.18609431130653</v>
          </cell>
          <cell r="AD40">
            <v>163.75776525679441</v>
          </cell>
          <cell r="AE40">
            <v>171.73721620847797</v>
          </cell>
          <cell r="AF40">
            <v>180.15028841690955</v>
          </cell>
        </row>
        <row r="41">
          <cell r="A41" t="str">
            <v xml:space="preserve">  Programme d'investissement public</v>
          </cell>
          <cell r="B41" t="str">
            <v xml:space="preserve">  Programme d'investissement public</v>
          </cell>
          <cell r="D41">
            <v>246.91313952242527</v>
          </cell>
          <cell r="E41">
            <v>121.91056053128682</v>
          </cell>
          <cell r="F41">
            <v>71.989475017732133</v>
          </cell>
          <cell r="G41">
            <v>100</v>
          </cell>
          <cell r="H41">
            <v>115.65578111844984</v>
          </cell>
          <cell r="I41">
            <v>142.54169746153869</v>
          </cell>
          <cell r="J41">
            <v>169.606897729129</v>
          </cell>
          <cell r="K41">
            <v>129.97312096463068</v>
          </cell>
          <cell r="L41">
            <v>180.45983646215629</v>
          </cell>
          <cell r="M41">
            <v>59.002037511268568</v>
          </cell>
          <cell r="N41">
            <v>82.436415719176594</v>
          </cell>
          <cell r="O41">
            <v>158.4564298346524</v>
          </cell>
          <cell r="P41">
            <v>155.7035993338782</v>
          </cell>
          <cell r="Q41">
            <v>81.207317290597359</v>
          </cell>
          <cell r="R41">
            <v>116.76414017288037</v>
          </cell>
          <cell r="S41">
            <v>195.67035200087821</v>
          </cell>
          <cell r="T41">
            <v>210.3117494221178</v>
          </cell>
          <cell r="U41">
            <v>225.36756052230305</v>
          </cell>
          <cell r="V41">
            <v>241.1361209369968</v>
          </cell>
          <cell r="W41">
            <v>252.06232078933022</v>
          </cell>
          <cell r="X41">
            <v>257.68334494945378</v>
          </cell>
          <cell r="Y41">
            <v>264.56188462377673</v>
          </cell>
          <cell r="Z41">
            <v>272.92433697375765</v>
          </cell>
          <cell r="AA41">
            <v>282.2743704292148</v>
          </cell>
          <cell r="AB41">
            <v>292.70988924985409</v>
          </cell>
          <cell r="AC41">
            <v>304.30211516218947</v>
          </cell>
          <cell r="AD41">
            <v>317.17089628099671</v>
          </cell>
          <cell r="AE41">
            <v>330.38418608686874</v>
          </cell>
          <cell r="AF41">
            <v>344.97550441661167</v>
          </cell>
        </row>
        <row r="42">
          <cell r="A42" t="str">
            <v xml:space="preserve">  Autres</v>
          </cell>
          <cell r="B42" t="str">
            <v xml:space="preserve">  Autres</v>
          </cell>
          <cell r="D42">
            <v>88.423832458493962</v>
          </cell>
          <cell r="E42">
            <v>80.150651997815913</v>
          </cell>
          <cell r="F42">
            <v>88.883580070140027</v>
          </cell>
          <cell r="G42">
            <v>100</v>
          </cell>
          <cell r="H42">
            <v>71.350520522596113</v>
          </cell>
          <cell r="I42">
            <v>69.166896602308043</v>
          </cell>
          <cell r="J42">
            <v>56.350800882459012</v>
          </cell>
          <cell r="K42">
            <v>57.53832172506204</v>
          </cell>
          <cell r="L42">
            <v>52.100207458365816</v>
          </cell>
          <cell r="M42">
            <v>56.723575335101103</v>
          </cell>
          <cell r="N42">
            <v>55.544565566816502</v>
          </cell>
          <cell r="O42">
            <v>54.63896846122897</v>
          </cell>
          <cell r="P42">
            <v>46.352164794982649</v>
          </cell>
          <cell r="Q42">
            <v>52.123797354474291</v>
          </cell>
          <cell r="R42">
            <v>57.017457455626406</v>
          </cell>
          <cell r="S42">
            <v>62.058372839057746</v>
          </cell>
          <cell r="T42">
            <v>65.619004500602529</v>
          </cell>
          <cell r="U42">
            <v>69.2453144785582</v>
          </cell>
          <cell r="V42">
            <v>73.031371356313301</v>
          </cell>
          <cell r="W42">
            <v>77.072299112251528</v>
          </cell>
          <cell r="X42">
            <v>80.848428452423562</v>
          </cell>
          <cell r="Y42">
            <v>84.807030304963988</v>
          </cell>
          <cell r="Z42">
            <v>88.972590703493921</v>
          </cell>
          <cell r="AA42">
            <v>93.358738350558539</v>
          </cell>
          <cell r="AB42">
            <v>97.981983601602309</v>
          </cell>
          <cell r="AC42">
            <v>102.8441857322495</v>
          </cell>
          <cell r="AD42">
            <v>107.95615971703313</v>
          </cell>
          <cell r="AE42">
            <v>113.34910307840364</v>
          </cell>
          <cell r="AF42">
            <v>119.04105735620654</v>
          </cell>
        </row>
        <row r="44">
          <cell r="A44" t="str">
            <v>Termes de l'échange</v>
          </cell>
          <cell r="B44" t="str">
            <v>Termes de l'échange</v>
          </cell>
          <cell r="D44">
            <v>105.46804436247929</v>
          </cell>
          <cell r="E44">
            <v>113.44876623912278</v>
          </cell>
          <cell r="F44">
            <v>106.03334015279802</v>
          </cell>
          <cell r="G44">
            <v>100.00004288035448</v>
          </cell>
          <cell r="H44">
            <v>91.237890513133848</v>
          </cell>
          <cell r="I44">
            <v>91.309024257992903</v>
          </cell>
          <cell r="J44">
            <v>95.777441295536761</v>
          </cell>
          <cell r="K44">
            <v>100.76636487278905</v>
          </cell>
          <cell r="L44">
            <v>98.41135707656737</v>
          </cell>
          <cell r="M44">
            <v>94.299041548323956</v>
          </cell>
          <cell r="N44">
            <v>82.851428510753323</v>
          </cell>
          <cell r="O44">
            <v>97.553698438682716</v>
          </cell>
          <cell r="P44">
            <v>90.543284417553139</v>
          </cell>
          <cell r="Q44">
            <v>78.938758482992455</v>
          </cell>
          <cell r="R44">
            <v>79.569700090797625</v>
          </cell>
          <cell r="S44">
            <v>83.867818186850002</v>
          </cell>
          <cell r="T44">
            <v>88.534874693150883</v>
          </cell>
          <cell r="U44">
            <v>92.404692409458221</v>
          </cell>
          <cell r="V44">
            <v>94.759902631050579</v>
          </cell>
          <cell r="W44">
            <v>96.298346067902074</v>
          </cell>
          <cell r="X44">
            <v>98.322686952215676</v>
          </cell>
          <cell r="Y44">
            <v>100.44532444805138</v>
          </cell>
          <cell r="Z44">
            <v>102.68543987327662</v>
          </cell>
          <cell r="AA44">
            <v>104.69129603422286</v>
          </cell>
          <cell r="AB44">
            <v>106.94112568726696</v>
          </cell>
          <cell r="AC44">
            <v>109.27105239947285</v>
          </cell>
          <cell r="AD44">
            <v>111.69808382334622</v>
          </cell>
          <cell r="AE44">
            <v>114.23424159045149</v>
          </cell>
          <cell r="AF44">
            <v>116.88555005657044</v>
          </cell>
        </row>
        <row r="45">
          <cell r="A45" t="str">
            <v>Taux de change effectif nominal</v>
          </cell>
          <cell r="B45" t="str">
            <v>Taux de change effectif nominal</v>
          </cell>
          <cell r="C45">
            <v>74.5</v>
          </cell>
          <cell r="D45">
            <v>78.7</v>
          </cell>
          <cell r="E45">
            <v>82</v>
          </cell>
          <cell r="F45">
            <v>86.8</v>
          </cell>
          <cell r="G45">
            <v>100</v>
          </cell>
          <cell r="H45">
            <v>107.4</v>
          </cell>
          <cell r="I45">
            <v>123.9</v>
          </cell>
          <cell r="J45">
            <v>136.9</v>
          </cell>
          <cell r="K45">
            <v>85.9</v>
          </cell>
          <cell r="L45">
            <v>92.994</v>
          </cell>
          <cell r="M45">
            <v>97.662000000000006</v>
          </cell>
          <cell r="N45">
            <v>97.131</v>
          </cell>
          <cell r="O45">
            <v>98.153999999999996</v>
          </cell>
          <cell r="P45">
            <v>97.865982086743372</v>
          </cell>
          <cell r="Q45">
            <v>97.977614091721819</v>
          </cell>
          <cell r="R45">
            <v>100.30070397668624</v>
          </cell>
          <cell r="S45">
            <v>100.62622597254578</v>
          </cell>
          <cell r="T45">
            <v>100.91643596042188</v>
          </cell>
          <cell r="U45">
            <v>101.14376429045549</v>
          </cell>
          <cell r="V45">
            <v>101.39051131190338</v>
          </cell>
          <cell r="W45">
            <v>101.62019171959624</v>
          </cell>
          <cell r="X45">
            <v>101.62019171959624</v>
          </cell>
          <cell r="Y45">
            <v>101.62019171959624</v>
          </cell>
          <cell r="Z45">
            <v>101.62019171959624</v>
          </cell>
          <cell r="AA45">
            <v>101.62019171959624</v>
          </cell>
          <cell r="AB45">
            <v>101.62019171959624</v>
          </cell>
          <cell r="AC45">
            <v>101.62019171959624</v>
          </cell>
          <cell r="AD45">
            <v>101.62019171959624</v>
          </cell>
          <cell r="AE45">
            <v>101.62019171959624</v>
          </cell>
          <cell r="AF45">
            <v>101.62019171959624</v>
          </cell>
        </row>
        <row r="46">
          <cell r="A46" t="str">
            <v>Taux de change effectif reel</v>
          </cell>
          <cell r="B46" t="str">
            <v>Taux de change effectif reel</v>
          </cell>
          <cell r="C46">
            <v>104.8</v>
          </cell>
          <cell r="D46">
            <v>104.9</v>
          </cell>
          <cell r="E46">
            <v>102.8</v>
          </cell>
          <cell r="F46">
            <v>97.6</v>
          </cell>
          <cell r="G46">
            <v>100</v>
          </cell>
          <cell r="H46">
            <v>94.4</v>
          </cell>
          <cell r="I46">
            <v>94.444999999999993</v>
          </cell>
          <cell r="J46">
            <v>89.74</v>
          </cell>
          <cell r="K46">
            <v>53.42</v>
          </cell>
          <cell r="L46">
            <v>62.93</v>
          </cell>
          <cell r="M46">
            <v>64.376999999999995</v>
          </cell>
          <cell r="N46">
            <v>62.116999999999997</v>
          </cell>
          <cell r="O46">
            <v>61.052</v>
          </cell>
          <cell r="P46">
            <v>57.833187310380616</v>
          </cell>
          <cell r="Q46">
            <v>56.888173673980361</v>
          </cell>
          <cell r="R46">
            <v>58.312794458944289</v>
          </cell>
          <cell r="S46">
            <v>58.678892129275042</v>
          </cell>
          <cell r="T46">
            <v>59.023585729702674</v>
          </cell>
          <cell r="U46">
            <v>59.288067777446649</v>
          </cell>
          <cell r="V46">
            <v>59.620506963396153</v>
          </cell>
          <cell r="W46">
            <v>60.413418633552816</v>
          </cell>
          <cell r="X46">
            <v>61.008624728464667</v>
          </cell>
          <cell r="Y46">
            <v>61.609694922833775</v>
          </cell>
          <cell r="Z46">
            <v>62.216686991039033</v>
          </cell>
          <cell r="AA46">
            <v>62.829659276665033</v>
          </cell>
          <cell r="AB46">
            <v>63.448670698110007</v>
          </cell>
          <cell r="AC46">
            <v>64.073780754249015</v>
          </cell>
          <cell r="AD46">
            <v>64.705049530152948</v>
          </cell>
          <cell r="AE46">
            <v>65.342537702863822</v>
          </cell>
          <cell r="AF46">
            <v>65.986306547227002</v>
          </cell>
        </row>
        <row r="52">
          <cell r="A52" t="str">
            <v xml:space="preserve">Exportations, prix courants </v>
          </cell>
          <cell r="D52">
            <v>38.732093999999996</v>
          </cell>
          <cell r="E52">
            <v>39.391096443000002</v>
          </cell>
          <cell r="F52">
            <v>46.912450392000004</v>
          </cell>
          <cell r="G52">
            <v>40.616168000000002</v>
          </cell>
          <cell r="H52">
            <v>35.049928569999999</v>
          </cell>
          <cell r="I52">
            <v>30.675575976000001</v>
          </cell>
          <cell r="J52">
            <v>37.486103176</v>
          </cell>
          <cell r="K52">
            <v>92.734217799999996</v>
          </cell>
          <cell r="L52">
            <v>92.948599999999999</v>
          </cell>
          <cell r="M52">
            <v>80.601359000000002</v>
          </cell>
          <cell r="N52">
            <v>93.124589</v>
          </cell>
          <cell r="O52">
            <v>94.892652000000012</v>
          </cell>
          <cell r="P52">
            <v>95.517300600000013</v>
          </cell>
          <cell r="Q52">
            <v>105.52822999999999</v>
          </cell>
          <cell r="R52">
            <v>104.52315056107425</v>
          </cell>
          <cell r="S52">
            <v>113.97440436314503</v>
          </cell>
          <cell r="T52">
            <v>125.18355039809025</v>
          </cell>
          <cell r="U52">
            <v>137.54203837899104</v>
          </cell>
          <cell r="V52">
            <v>149.3336214592415</v>
          </cell>
          <cell r="W52">
            <v>159.09776730450176</v>
          </cell>
          <cell r="X52">
            <v>171.21934451572389</v>
          </cell>
          <cell r="Y52">
            <v>184.40082543776143</v>
          </cell>
          <cell r="Z52">
            <v>198.59794790204757</v>
          </cell>
          <cell r="AA52">
            <v>214.03408084132403</v>
          </cell>
          <cell r="AB52">
            <v>231.20289469490339</v>
          </cell>
          <cell r="AC52">
            <v>251.90083377944691</v>
          </cell>
          <cell r="AD52">
            <v>272.45154797817906</v>
          </cell>
          <cell r="AE52">
            <v>294.86397849277171</v>
          </cell>
          <cell r="AF52">
            <v>319.3246524328647</v>
          </cell>
        </row>
        <row r="53">
          <cell r="A53" t="str">
            <v xml:space="preserve">  Diamands</v>
          </cell>
          <cell r="D53">
            <v>14.821821414</v>
          </cell>
          <cell r="E53">
            <v>16.392983643000001</v>
          </cell>
          <cell r="F53">
            <v>22.157853392</v>
          </cell>
          <cell r="G53">
            <v>19.733952000000002</v>
          </cell>
          <cell r="H53">
            <v>18.729212799999999</v>
          </cell>
          <cell r="I53">
            <v>18.338673800000002</v>
          </cell>
          <cell r="J53">
            <v>22.9445482</v>
          </cell>
          <cell r="K53">
            <v>44.550899999999999</v>
          </cell>
          <cell r="L53">
            <v>37.61</v>
          </cell>
          <cell r="M53">
            <v>36.018860000000004</v>
          </cell>
          <cell r="N53">
            <v>39.055500000000002</v>
          </cell>
          <cell r="O53">
            <v>34.851699999999994</v>
          </cell>
          <cell r="P53">
            <v>38.2419406</v>
          </cell>
          <cell r="Q53">
            <v>43.933299999999996</v>
          </cell>
          <cell r="R53">
            <v>47.173499999999997</v>
          </cell>
          <cell r="S53">
            <v>49.810989452487526</v>
          </cell>
          <cell r="T53">
            <v>52.582218376843421</v>
          </cell>
          <cell r="U53">
            <v>55.584616963490006</v>
          </cell>
          <cell r="V53">
            <v>58.750016396172278</v>
          </cell>
          <cell r="W53">
            <v>61.214189699314169</v>
          </cell>
          <cell r="X53">
            <v>63.999435330632963</v>
          </cell>
          <cell r="Y53">
            <v>66.911409638176764</v>
          </cell>
          <cell r="Z53">
            <v>69.955878776713789</v>
          </cell>
          <cell r="AA53">
            <v>73.138871261054263</v>
          </cell>
          <cell r="AB53">
            <v>76.839698146863611</v>
          </cell>
          <cell r="AC53">
            <v>80.727786873094914</v>
          </cell>
          <cell r="AD53">
            <v>84.812612888873517</v>
          </cell>
          <cell r="AE53">
            <v>89.104131101050527</v>
          </cell>
          <cell r="AF53">
            <v>93.612800134763688</v>
          </cell>
        </row>
        <row r="54">
          <cell r="A54" t="str">
            <v xml:space="preserve">  Café</v>
          </cell>
          <cell r="D54">
            <v>6.2573939999999997</v>
          </cell>
          <cell r="E54">
            <v>7.4679323199999992</v>
          </cell>
          <cell r="F54">
            <v>8.5092700000000008</v>
          </cell>
          <cell r="G54">
            <v>2.7294960000000001</v>
          </cell>
          <cell r="H54">
            <v>2.0144320000000002</v>
          </cell>
          <cell r="I54">
            <v>1.2703850000000001</v>
          </cell>
          <cell r="J54">
            <v>1.448558</v>
          </cell>
          <cell r="K54">
            <v>5.6357000000000008</v>
          </cell>
          <cell r="L54">
            <v>16.053099999999997</v>
          </cell>
          <cell r="M54">
            <v>3.6331799999999999</v>
          </cell>
          <cell r="N54">
            <v>10.020299999999999</v>
          </cell>
          <cell r="O54">
            <v>5.1968000000000005</v>
          </cell>
          <cell r="P54">
            <v>8.6579999999999995</v>
          </cell>
          <cell r="Q54">
            <v>6.4220799999999993</v>
          </cell>
          <cell r="R54">
            <v>3.2915818248465016</v>
          </cell>
          <cell r="S54">
            <v>4.2161119898541379</v>
          </cell>
          <cell r="T54">
            <v>5.2444793046431428</v>
          </cell>
          <cell r="U54">
            <v>6.3654903776761644</v>
          </cell>
          <cell r="V54">
            <v>7.8076789695272737</v>
          </cell>
          <cell r="W54">
            <v>8.8063951782135632</v>
          </cell>
          <cell r="X54">
            <v>10.13375151257695</v>
          </cell>
          <cell r="Y54">
            <v>11.661175502629163</v>
          </cell>
          <cell r="Z54">
            <v>13.418822627962671</v>
          </cell>
          <cell r="AA54">
            <v>15.441393595364811</v>
          </cell>
          <cell r="AB54">
            <v>17.768819424597638</v>
          </cell>
          <cell r="AC54">
            <v>20.447049794698206</v>
          </cell>
          <cell r="AD54">
            <v>23.528960214886943</v>
          </cell>
          <cell r="AE54">
            <v>27.075395930090643</v>
          </cell>
          <cell r="AF54">
            <v>31.156373170597899</v>
          </cell>
        </row>
        <row r="55">
          <cell r="A55" t="str">
            <v xml:space="preserve">  Coton</v>
          </cell>
          <cell r="D55">
            <v>2.7</v>
          </cell>
          <cell r="E55">
            <v>2.3550104799999998</v>
          </cell>
          <cell r="F55">
            <v>3.9203519999999998</v>
          </cell>
          <cell r="G55">
            <v>4.4537200000000006</v>
          </cell>
          <cell r="H55">
            <v>5.794206</v>
          </cell>
          <cell r="I55">
            <v>1.8525500000000001</v>
          </cell>
          <cell r="J55">
            <v>2.7490719999999995</v>
          </cell>
          <cell r="K55">
            <v>5.6936628000000002</v>
          </cell>
          <cell r="L55">
            <v>11.123949999999999</v>
          </cell>
          <cell r="M55">
            <v>13.215999999999999</v>
          </cell>
          <cell r="N55">
            <v>16.049270000000003</v>
          </cell>
          <cell r="O55">
            <v>16.181999999999999</v>
          </cell>
          <cell r="P55">
            <v>9.7877999999999989</v>
          </cell>
          <cell r="Q55">
            <v>7.9466800000000006</v>
          </cell>
          <cell r="R55">
            <v>7.7717536886507759</v>
          </cell>
          <cell r="S55">
            <v>8.2050779840442161</v>
          </cell>
          <cell r="T55">
            <v>8.6411408798411831</v>
          </cell>
          <cell r="U55">
            <v>9.3787681405677219</v>
          </cell>
          <cell r="V55">
            <v>10.138001205275417</v>
          </cell>
          <cell r="W55">
            <v>10.903374688590519</v>
          </cell>
          <cell r="X55">
            <v>11.887818188871275</v>
          </cell>
          <cell r="Y55">
            <v>12.973627297466109</v>
          </cell>
          <cell r="Z55">
            <v>14.023768075422833</v>
          </cell>
          <cell r="AA55">
            <v>15.158911731005228</v>
          </cell>
          <cell r="AB55">
            <v>16.385938760006155</v>
          </cell>
          <cell r="AC55">
            <v>17.71228659492083</v>
          </cell>
          <cell r="AD55">
            <v>19.145994685781087</v>
          </cell>
          <cell r="AE55">
            <v>20.695753230024795</v>
          </cell>
          <cell r="AF55">
            <v>22.37095584676895</v>
          </cell>
        </row>
        <row r="56">
          <cell r="A56" t="str">
            <v xml:space="preserve">  Grumes</v>
          </cell>
          <cell r="D56">
            <v>5.976</v>
          </cell>
          <cell r="E56">
            <v>4.7619999999999996</v>
          </cell>
          <cell r="F56">
            <v>6.2960000000000003</v>
          </cell>
          <cell r="G56">
            <v>9.1940000000000008</v>
          </cell>
          <cell r="H56">
            <v>5.2999737699999994</v>
          </cell>
          <cell r="I56">
            <v>6.0130151760000006</v>
          </cell>
          <cell r="J56">
            <v>5.3909849759999995</v>
          </cell>
          <cell r="K56">
            <v>23.126930000000002</v>
          </cell>
          <cell r="L56">
            <v>14.49668</v>
          </cell>
          <cell r="M56">
            <v>16.269734</v>
          </cell>
          <cell r="N56">
            <v>15.499799999999999</v>
          </cell>
          <cell r="O56">
            <v>28.197600000000001</v>
          </cell>
          <cell r="P56">
            <v>27.882899999999999</v>
          </cell>
          <cell r="Q56">
            <v>39.802837499999995</v>
          </cell>
          <cell r="R56">
            <v>38.827448218121596</v>
          </cell>
          <cell r="S56">
            <v>43.639654022315497</v>
          </cell>
          <cell r="T56">
            <v>49.918388490303805</v>
          </cell>
          <cell r="U56">
            <v>56.661052692566287</v>
          </cell>
          <cell r="V56">
            <v>61.266242804714402</v>
          </cell>
          <cell r="W56">
            <v>65.827966618772209</v>
          </cell>
          <cell r="X56">
            <v>71.794099277818361</v>
          </cell>
          <cell r="Y56">
            <v>78.300955594811825</v>
          </cell>
          <cell r="Z56">
            <v>85.397542538080856</v>
          </cell>
          <cell r="AA56">
            <v>93.137308684730044</v>
          </cell>
          <cell r="AB56">
            <v>101.57854677336286</v>
          </cell>
          <cell r="AC56">
            <v>110.78483274103824</v>
          </cell>
          <cell r="AD56">
            <v>120.82550455110729</v>
          </cell>
          <cell r="AE56">
            <v>131.77618441826453</v>
          </cell>
          <cell r="AF56">
            <v>143.71934836399845</v>
          </cell>
        </row>
        <row r="58">
          <cell r="A58" t="str">
            <v>Indice du volume des exportations (1990=100)</v>
          </cell>
          <cell r="D58">
            <v>105.69907562112853</v>
          </cell>
          <cell r="E58">
            <v>90.471485314849559</v>
          </cell>
          <cell r="F58">
            <v>104.94095667549499</v>
          </cell>
          <cell r="G58">
            <v>100</v>
          </cell>
          <cell r="H58">
            <v>96.676937820615379</v>
          </cell>
          <cell r="I58">
            <v>85.374603423970569</v>
          </cell>
          <cell r="J58">
            <v>101.70391702272785</v>
          </cell>
          <cell r="K58">
            <v>120.28261252156433</v>
          </cell>
          <cell r="L58">
            <v>119.96651578752366</v>
          </cell>
          <cell r="M58">
            <v>110.26141634445692</v>
          </cell>
          <cell r="N58">
            <v>133.52552436646755</v>
          </cell>
          <cell r="O58">
            <v>120.51390486732174</v>
          </cell>
          <cell r="P58">
            <v>127.49215190794813</v>
          </cell>
          <cell r="Q58">
            <v>142.87441361547911</v>
          </cell>
          <cell r="R58">
            <v>141.95976205529888</v>
          </cell>
          <cell r="S58">
            <v>148.09860264304243</v>
          </cell>
          <cell r="T58">
            <v>154.17241708203542</v>
          </cell>
          <cell r="U58">
            <v>160.71647159032349</v>
          </cell>
          <cell r="V58">
            <v>168.45183324453896</v>
          </cell>
          <cell r="W58">
            <v>174.55314029597096</v>
          </cell>
          <cell r="X58">
            <v>181.22900038549955</v>
          </cell>
          <cell r="Y58">
            <v>188.19085348574674</v>
          </cell>
          <cell r="Z58">
            <v>195.27925501796102</v>
          </cell>
          <cell r="AA58">
            <v>202.66656771871274</v>
          </cell>
          <cell r="AB58">
            <v>210.69556515312371</v>
          </cell>
          <cell r="AC58">
            <v>220.8657689402591</v>
          </cell>
          <cell r="AD58">
            <v>229.74442216421531</v>
          </cell>
          <cell r="AE58">
            <v>239.01500848518802</v>
          </cell>
          <cell r="AF58">
            <v>248.69707084411945</v>
          </cell>
        </row>
        <row r="59">
          <cell r="A59" t="str">
            <v xml:space="preserve">  Diamands</v>
          </cell>
          <cell r="D59">
            <v>98.780522997157533</v>
          </cell>
          <cell r="E59">
            <v>85.81597464372804</v>
          </cell>
          <cell r="F59">
            <v>108.05465642540052</v>
          </cell>
          <cell r="G59">
            <v>100</v>
          </cell>
          <cell r="H59">
            <v>103.02668853436708</v>
          </cell>
          <cell r="I59">
            <v>99.607054738188808</v>
          </cell>
          <cell r="J59">
            <v>118.86954890653482</v>
          </cell>
          <cell r="K59">
            <v>127.69518605982195</v>
          </cell>
          <cell r="L59">
            <v>116.45320007502995</v>
          </cell>
          <cell r="M59">
            <v>117.21023292948628</v>
          </cell>
          <cell r="N59">
            <v>113.84350486011245</v>
          </cell>
          <cell r="O59">
            <v>100.97779402357672</v>
          </cell>
          <cell r="P59">
            <v>103.68031474097836</v>
          </cell>
          <cell r="Q59">
            <v>110.86154571295276</v>
          </cell>
          <cell r="R59">
            <v>119.0378853100035</v>
          </cell>
          <cell r="S59">
            <v>123.79940072240367</v>
          </cell>
          <cell r="T59">
            <v>128.7513767512998</v>
          </cell>
          <cell r="U59">
            <v>133.90143182135182</v>
          </cell>
          <cell r="V59">
            <v>139.25748909420588</v>
          </cell>
          <cell r="W59">
            <v>142.73892632156102</v>
          </cell>
          <cell r="X59">
            <v>146.30739947960004</v>
          </cell>
          <cell r="Y59">
            <v>149.96508446659001</v>
          </cell>
          <cell r="Z59">
            <v>153.71421157825478</v>
          </cell>
          <cell r="AA59">
            <v>157.55706686771111</v>
          </cell>
          <cell r="AB59">
            <v>162.28377887374245</v>
          </cell>
          <cell r="AC59">
            <v>167.15229223995473</v>
          </cell>
          <cell r="AD59">
            <v>172.16686100715336</v>
          </cell>
          <cell r="AE59">
            <v>177.33186683736798</v>
          </cell>
          <cell r="AF59">
            <v>182.65182284248903</v>
          </cell>
        </row>
        <row r="60">
          <cell r="A60" t="str">
            <v xml:space="preserve">  Café</v>
          </cell>
          <cell r="D60">
            <v>94.397427217332435</v>
          </cell>
          <cell r="E60">
            <v>121.03926878808394</v>
          </cell>
          <cell r="F60">
            <v>167.47630331753555</v>
          </cell>
          <cell r="G60">
            <v>100</v>
          </cell>
          <cell r="H60">
            <v>71.63168584969533</v>
          </cell>
          <cell r="I60">
            <v>52.445836154366958</v>
          </cell>
          <cell r="J60">
            <v>73.408937034529444</v>
          </cell>
          <cell r="K60">
            <v>70.243737305348688</v>
          </cell>
          <cell r="L60">
            <v>120.17603249830738</v>
          </cell>
          <cell r="M60">
            <v>48.239675016926199</v>
          </cell>
          <cell r="N60">
            <v>107.48138117806364</v>
          </cell>
          <cell r="O60">
            <v>54.163845633039941</v>
          </cell>
          <cell r="P60">
            <v>99.018280297901143</v>
          </cell>
          <cell r="Q60">
            <v>103.24983073798239</v>
          </cell>
          <cell r="R60">
            <v>63.473256601218679</v>
          </cell>
          <cell r="S60">
            <v>68.551117129316182</v>
          </cell>
          <cell r="T60">
            <v>71.978672985782012</v>
          </cell>
          <cell r="U60">
            <v>75.577606635071106</v>
          </cell>
          <cell r="V60">
            <v>79.356486966824662</v>
          </cell>
          <cell r="W60">
            <v>82.530746445497641</v>
          </cell>
          <cell r="X60">
            <v>85.83197630331756</v>
          </cell>
          <cell r="Y60">
            <v>89.265255355450265</v>
          </cell>
          <cell r="Z60">
            <v>92.835865569668286</v>
          </cell>
          <cell r="AA60">
            <v>96.549300192455007</v>
          </cell>
          <cell r="AB60">
            <v>100.41127220015322</v>
          </cell>
          <cell r="AC60">
            <v>104.42772308815934</v>
          </cell>
          <cell r="AD60">
            <v>108.60483201168573</v>
          </cell>
          <cell r="AE60">
            <v>112.94902529215317</v>
          </cell>
          <cell r="AF60">
            <v>117.46698630383928</v>
          </cell>
        </row>
        <row r="61">
          <cell r="A61" t="str">
            <v xml:space="preserve">  Coton</v>
          </cell>
          <cell r="D61">
            <v>89.953566905867433</v>
          </cell>
          <cell r="E61">
            <v>65.766146053187001</v>
          </cell>
          <cell r="F61">
            <v>106.62726888982691</v>
          </cell>
          <cell r="G61">
            <v>100</v>
          </cell>
          <cell r="H61">
            <v>176.21359223300968</v>
          </cell>
          <cell r="I61">
            <v>49.493457154917685</v>
          </cell>
          <cell r="J61">
            <v>95.430561418319954</v>
          </cell>
          <cell r="K61">
            <v>70.472773322076819</v>
          </cell>
          <cell r="L61">
            <v>121.35922330097087</v>
          </cell>
          <cell r="M61">
            <v>147.74166314900802</v>
          </cell>
          <cell r="N61">
            <v>191.00886449978896</v>
          </cell>
          <cell r="O61">
            <v>183.62178134233849</v>
          </cell>
          <cell r="P61">
            <v>139.29928239763612</v>
          </cell>
          <cell r="Q61">
            <v>118.615449556775</v>
          </cell>
          <cell r="R61">
            <v>110.80624736175601</v>
          </cell>
          <cell r="S61">
            <v>113.85342231259693</v>
          </cell>
          <cell r="T61">
            <v>116.83965766977668</v>
          </cell>
          <cell r="U61">
            <v>121.72439726800999</v>
          </cell>
          <cell r="V61">
            <v>126.55546453411048</v>
          </cell>
          <cell r="W61">
            <v>132.88323776081603</v>
          </cell>
          <cell r="X61">
            <v>139.52739964885686</v>
          </cell>
          <cell r="Y61">
            <v>146.50376963129966</v>
          </cell>
          <cell r="Z61">
            <v>152.36392041655168</v>
          </cell>
          <cell r="AA61">
            <v>158.45847723321373</v>
          </cell>
          <cell r="AB61">
            <v>164.7968163225423</v>
          </cell>
          <cell r="AC61">
            <v>171.38868897544401</v>
          </cell>
          <cell r="AD61">
            <v>178.24423653446175</v>
          </cell>
          <cell r="AE61">
            <v>185.37400599584026</v>
          </cell>
          <cell r="AF61">
            <v>192.78896623567385</v>
          </cell>
        </row>
        <row r="62">
          <cell r="A62" t="str">
            <v xml:space="preserve">  Grumes</v>
          </cell>
          <cell r="D62">
            <v>69.681589360071271</v>
          </cell>
          <cell r="E62">
            <v>55.685608336268153</v>
          </cell>
          <cell r="F62">
            <v>69.254832093803728</v>
          </cell>
          <cell r="G62">
            <v>100</v>
          </cell>
          <cell r="H62">
            <v>63.477035901472931</v>
          </cell>
          <cell r="I62">
            <v>87.327795156512195</v>
          </cell>
          <cell r="J62">
            <v>64.817385179507369</v>
          </cell>
          <cell r="K62">
            <v>126.68061569058027</v>
          </cell>
          <cell r="L62">
            <v>107.10364400986099</v>
          </cell>
          <cell r="M62">
            <v>119.8442128814402</v>
          </cell>
          <cell r="N62">
            <v>169.35634231733337</v>
          </cell>
          <cell r="O62">
            <v>196.28762611091545</v>
          </cell>
          <cell r="P62">
            <v>214.41445174121108</v>
          </cell>
          <cell r="Q62">
            <v>326.56253236933145</v>
          </cell>
          <cell r="R62">
            <v>346.99923349423051</v>
          </cell>
          <cell r="S62">
            <v>360.87920283399973</v>
          </cell>
          <cell r="T62">
            <v>375.31437094735975</v>
          </cell>
          <cell r="U62">
            <v>390.32694578525417</v>
          </cell>
          <cell r="V62">
            <v>405.94002361666435</v>
          </cell>
          <cell r="W62">
            <v>420.14792444324758</v>
          </cell>
          <cell r="X62">
            <v>436.95384142097748</v>
          </cell>
          <cell r="Y62">
            <v>454.43199507781657</v>
          </cell>
          <cell r="Z62">
            <v>472.60927488092926</v>
          </cell>
          <cell r="AA62">
            <v>491.51364587616649</v>
          </cell>
          <cell r="AB62">
            <v>511.17419171121315</v>
          </cell>
          <cell r="AC62">
            <v>531.62115937966166</v>
          </cell>
          <cell r="AD62">
            <v>552.88600575484816</v>
          </cell>
          <cell r="AE62">
            <v>575.00144598504198</v>
          </cell>
          <cell r="AF62">
            <v>598.00150382444383</v>
          </cell>
        </row>
        <row r="64">
          <cell r="A64" t="str">
            <v>Indice des prix des exportations (1990=100)</v>
          </cell>
          <cell r="D64">
            <v>90.219627032222846</v>
          </cell>
          <cell r="E64">
            <v>107.19822357181275</v>
          </cell>
          <cell r="F64">
            <v>110.06375834808824</v>
          </cell>
          <cell r="G64">
            <v>100.00004288035447</v>
          </cell>
          <cell r="H64">
            <v>89.261769256873535</v>
          </cell>
          <cell r="I64">
            <v>88.463733866897385</v>
          </cell>
          <cell r="J64">
            <v>90.74733001460686</v>
          </cell>
          <cell r="K64">
            <v>189.8184401494469</v>
          </cell>
          <cell r="L64">
            <v>190.75856489204662</v>
          </cell>
          <cell r="M64">
            <v>179.97825511555047</v>
          </cell>
          <cell r="N64">
            <v>171.71226477748425</v>
          </cell>
          <cell r="O64">
            <v>193.86377490969767</v>
          </cell>
          <cell r="P64">
            <v>184.4589908568623</v>
          </cell>
          <cell r="Q64">
            <v>181.85089062015447</v>
          </cell>
          <cell r="R64">
            <v>181.27940563162178</v>
          </cell>
          <cell r="S64">
            <v>189.47748426011117</v>
          </cell>
          <cell r="T64">
            <v>199.91336200099229</v>
          </cell>
          <cell r="U64">
            <v>210.70571080165885</v>
          </cell>
          <cell r="V64">
            <v>218.26449500283633</v>
          </cell>
          <cell r="W64">
            <v>224.40765014071826</v>
          </cell>
          <cell r="X64">
            <v>232.60892518862832</v>
          </cell>
          <cell r="Y64">
            <v>241.24903695081716</v>
          </cell>
          <cell r="Z64">
            <v>250.39167564540824</v>
          </cell>
          <cell r="AA64">
            <v>260.01718900397788</v>
          </cell>
          <cell r="AB64">
            <v>270.17123763634646</v>
          </cell>
          <cell r="AC64">
            <v>280.80344582433162</v>
          </cell>
          <cell r="AD64">
            <v>291.97491658119668</v>
          </cell>
          <cell r="AE64">
            <v>303.73706215624054</v>
          </cell>
          <cell r="AF64">
            <v>316.12803907137521</v>
          </cell>
        </row>
        <row r="65">
          <cell r="A65" t="str">
            <v xml:space="preserve">  Diamands</v>
          </cell>
          <cell r="D65">
            <v>75.283896857923494</v>
          </cell>
          <cell r="E65">
            <v>95.92511953551913</v>
          </cell>
          <cell r="F65">
            <v>103.46653005464481</v>
          </cell>
          <cell r="G65">
            <v>100</v>
          </cell>
          <cell r="H65">
            <v>92.827868852459034</v>
          </cell>
          <cell r="I65">
            <v>94.386099726775967</v>
          </cell>
          <cell r="J65">
            <v>98.98181352459018</v>
          </cell>
          <cell r="K65">
            <v>179.0898224043716</v>
          </cell>
          <cell r="L65">
            <v>165.78332865934547</v>
          </cell>
          <cell r="M65">
            <v>157.74419398907111</v>
          </cell>
          <cell r="N65">
            <v>176.10143442622956</v>
          </cell>
          <cell r="O65">
            <v>177.16871584699459</v>
          </cell>
          <cell r="P65">
            <v>189.33572404371589</v>
          </cell>
          <cell r="Q65">
            <v>203.42383879781423</v>
          </cell>
          <cell r="R65">
            <v>203.42383879781423</v>
          </cell>
          <cell r="S65">
            <v>206.53591139301741</v>
          </cell>
          <cell r="T65">
            <v>209.64087896798748</v>
          </cell>
          <cell r="U65">
            <v>213.08768214358486</v>
          </cell>
          <cell r="V65">
            <v>216.56006892056311</v>
          </cell>
          <cell r="W65">
            <v>220.13983087515172</v>
          </cell>
          <cell r="X65">
            <v>224.54262749265479</v>
          </cell>
          <cell r="Y65">
            <v>229.03348004250785</v>
          </cell>
          <cell r="Z65">
            <v>233.61414964335799</v>
          </cell>
          <cell r="AA65">
            <v>238.28643263622513</v>
          </cell>
          <cell r="AB65">
            <v>243.05216128894966</v>
          </cell>
          <cell r="AC65">
            <v>247.91320451472862</v>
          </cell>
          <cell r="AD65">
            <v>252.87146860502318</v>
          </cell>
          <cell r="AE65">
            <v>257.92889797712365</v>
          </cell>
          <cell r="AF65">
            <v>263.08747593666612</v>
          </cell>
        </row>
        <row r="66">
          <cell r="A66" t="str">
            <v xml:space="preserve">  Café</v>
          </cell>
          <cell r="D66">
            <v>242.64935064935065</v>
          </cell>
          <cell r="E66">
            <v>226.04329004329006</v>
          </cell>
          <cell r="F66">
            <v>186.14718614718618</v>
          </cell>
          <cell r="G66">
            <v>100</v>
          </cell>
          <cell r="H66">
            <v>103.03030303030303</v>
          </cell>
          <cell r="I66">
            <v>88.744588744588754</v>
          </cell>
          <cell r="J66">
            <v>72.294372294372295</v>
          </cell>
          <cell r="K66">
            <v>293.93939393939394</v>
          </cell>
          <cell r="L66">
            <v>489.39393939393943</v>
          </cell>
          <cell r="M66">
            <v>275.93073593073598</v>
          </cell>
          <cell r="N66">
            <v>341.55844155844159</v>
          </cell>
          <cell r="O66">
            <v>351.51515151515156</v>
          </cell>
          <cell r="P66">
            <v>320.3463203463204</v>
          </cell>
          <cell r="Q66">
            <v>227.87878787878785</v>
          </cell>
          <cell r="R66">
            <v>189.99029292043298</v>
          </cell>
          <cell r="S66">
            <v>225.32798834130395</v>
          </cell>
          <cell r="T66">
            <v>266.94148869104964</v>
          </cell>
          <cell r="U66">
            <v>308.57182499029159</v>
          </cell>
          <cell r="V66">
            <v>360.45997814874391</v>
          </cell>
          <cell r="W66">
            <v>390.93084191873822</v>
          </cell>
          <cell r="X66">
            <v>432.55235044411023</v>
          </cell>
          <cell r="Y66">
            <v>478.60520535142786</v>
          </cell>
          <cell r="Z66">
            <v>529.56120190839067</v>
          </cell>
          <cell r="AA66">
            <v>585.94236634084007</v>
          </cell>
          <cell r="AB66">
            <v>648.32630380746048</v>
          </cell>
          <cell r="AC66">
            <v>717.35211576105951</v>
          </cell>
          <cell r="AD66">
            <v>793.72694731770844</v>
          </cell>
          <cell r="AE66">
            <v>878.23323170922879</v>
          </cell>
          <cell r="AF66">
            <v>971.73670603589437</v>
          </cell>
        </row>
        <row r="67">
          <cell r="A67" t="str">
            <v xml:space="preserve">  Coton</v>
          </cell>
          <cell r="D67">
            <v>67.394191119941709</v>
          </cell>
          <cell r="E67">
            <v>80.402127659574475</v>
          </cell>
          <cell r="F67">
            <v>82.553191489361708</v>
          </cell>
          <cell r="G67">
            <v>100</v>
          </cell>
          <cell r="H67">
            <v>73.829787234042556</v>
          </cell>
          <cell r="I67">
            <v>84.042553191489361</v>
          </cell>
          <cell r="J67">
            <v>64.680851063829792</v>
          </cell>
          <cell r="K67">
            <v>181.40425531914897</v>
          </cell>
          <cell r="L67">
            <v>205.80851063829789</v>
          </cell>
          <cell r="M67">
            <v>200.85106382978728</v>
          </cell>
          <cell r="N67">
            <v>188.65957446808511</v>
          </cell>
          <cell r="O67">
            <v>197.87234042553189</v>
          </cell>
          <cell r="P67">
            <v>157.76595744680853</v>
          </cell>
          <cell r="Q67">
            <v>150.42553191489364</v>
          </cell>
          <cell r="R67">
            <v>157.48234424824264</v>
          </cell>
          <cell r="S67">
            <v>161.81311318969298</v>
          </cell>
          <cell r="T67">
            <v>166.05727230276455</v>
          </cell>
          <cell r="U67">
            <v>172.99966283838614</v>
          </cell>
          <cell r="V67">
            <v>179.86577207320752</v>
          </cell>
          <cell r="W67">
            <v>184.23317019535227</v>
          </cell>
          <cell r="X67">
            <v>191.30210287170183</v>
          </cell>
          <cell r="Y67">
            <v>198.83356898852517</v>
          </cell>
          <cell r="Z67">
            <v>206.66154508102247</v>
          </cell>
          <cell r="AA67">
            <v>214.79770459554669</v>
          </cell>
          <cell r="AB67">
            <v>223.25418055607358</v>
          </cell>
          <cell r="AC67">
            <v>232.04358365753816</v>
          </cell>
          <cell r="AD67">
            <v>241.17902107149635</v>
          </cell>
          <cell r="AE67">
            <v>250.674115992156</v>
          </cell>
          <cell r="AF67">
            <v>260.54302795192541</v>
          </cell>
        </row>
        <row r="68">
          <cell r="A68" t="str">
            <v xml:space="preserve">  Grumes</v>
          </cell>
          <cell r="D68">
            <v>93.279640460764625</v>
          </cell>
          <cell r="E68">
            <v>93.01292619155123</v>
          </cell>
          <cell r="F68">
            <v>98.880640114246106</v>
          </cell>
          <cell r="G68">
            <v>100</v>
          </cell>
          <cell r="H68">
            <v>90.81410855480766</v>
          </cell>
          <cell r="I68">
            <v>74.89210672770993</v>
          </cell>
          <cell r="J68">
            <v>90.463389791353833</v>
          </cell>
          <cell r="K68">
            <v>198.56562326084443</v>
          </cell>
          <cell r="L68">
            <v>147.2178761563743</v>
          </cell>
          <cell r="M68">
            <v>147.65889975113666</v>
          </cell>
          <cell r="N68">
            <v>99.545325674923589</v>
          </cell>
          <cell r="O68">
            <v>156.24835928722186</v>
          </cell>
          <cell r="P68">
            <v>141.44256717734393</v>
          </cell>
          <cell r="Q68">
            <v>132.56959247319728</v>
          </cell>
          <cell r="R68">
            <v>121.70448321680036</v>
          </cell>
          <cell r="S68">
            <v>131.52723396141204</v>
          </cell>
          <cell r="T68">
            <v>144.66437845072889</v>
          </cell>
          <cell r="U68">
            <v>157.88917243866533</v>
          </cell>
          <cell r="V68">
            <v>164.15556791697421</v>
          </cell>
          <cell r="W68">
            <v>170.41368224938708</v>
          </cell>
          <cell r="X68">
            <v>178.71023766337635</v>
          </cell>
          <cell r="Y68">
            <v>187.41070918802541</v>
          </cell>
          <cell r="Z68">
            <v>196.53476139692052</v>
          </cell>
          <cell r="AA68">
            <v>206.10301622940807</v>
          </cell>
          <cell r="AB68">
            <v>216.13709959975176</v>
          </cell>
          <cell r="AC68">
            <v>226.65969027544674</v>
          </cell>
          <cell r="AD68">
            <v>237.69457113516503</v>
          </cell>
          <cell r="AE68">
            <v>249.26668292218315</v>
          </cell>
          <cell r="AF68">
            <v>261.40218061478475</v>
          </cell>
        </row>
        <row r="70">
          <cell r="A70" t="str">
            <v>Indice du volume des importations (1990=100)</v>
          </cell>
          <cell r="D70">
            <v>105.58415624322114</v>
          </cell>
          <cell r="E70">
            <v>85.376764573122003</v>
          </cell>
          <cell r="F70">
            <v>86.900258136001582</v>
          </cell>
          <cell r="G70">
            <v>100</v>
          </cell>
          <cell r="H70">
            <v>78.31609052112529</v>
          </cell>
          <cell r="I70">
            <v>78.633514614006216</v>
          </cell>
          <cell r="J70">
            <v>71.900460852321274</v>
          </cell>
          <cell r="K70">
            <v>67.612252719686296</v>
          </cell>
          <cell r="L70">
            <v>70.910362956380339</v>
          </cell>
          <cell r="M70">
            <v>59.715851224675198</v>
          </cell>
          <cell r="N70">
            <v>62.074644117378966</v>
          </cell>
          <cell r="O70">
            <v>71.921288953741936</v>
          </cell>
          <cell r="P70">
            <v>64.178871905855488</v>
          </cell>
          <cell r="Q70">
            <v>54.712308440937115</v>
          </cell>
          <cell r="R70">
            <v>65.39234883271142</v>
          </cell>
          <cell r="S70">
            <v>80.652080949191443</v>
          </cell>
          <cell r="T70">
            <v>85.997103479659927</v>
          </cell>
          <cell r="U70">
            <v>91.788884187668543</v>
          </cell>
          <cell r="V70">
            <v>97.772318348173556</v>
          </cell>
          <cell r="W70">
            <v>103.4377836020706</v>
          </cell>
          <cell r="X70">
            <v>108.26171158228776</v>
          </cell>
          <cell r="Y70">
            <v>113.46769005743525</v>
          </cell>
          <cell r="Z70">
            <v>119.11411301455118</v>
          </cell>
          <cell r="AA70">
            <v>125.15711219577172</v>
          </cell>
          <cell r="AB70">
            <v>131.63147977481739</v>
          </cell>
          <cell r="AC70">
            <v>138.55517949396886</v>
          </cell>
          <cell r="AD70">
            <v>145.96157201530923</v>
          </cell>
          <cell r="AE70">
            <v>153.7653918348156</v>
          </cell>
          <cell r="AF70">
            <v>162.12778651857676</v>
          </cell>
        </row>
        <row r="71">
          <cell r="A71" t="str">
            <v xml:space="preserve">  Produits pétroliers</v>
          </cell>
          <cell r="D71">
            <v>67.00962664900932</v>
          </cell>
          <cell r="E71">
            <v>81.928385880914774</v>
          </cell>
          <cell r="F71">
            <v>89.543116181938572</v>
          </cell>
          <cell r="G71">
            <v>100</v>
          </cell>
          <cell r="H71">
            <v>88.200478785717905</v>
          </cell>
          <cell r="I71">
            <v>75.281413945907403</v>
          </cell>
          <cell r="J71">
            <v>75.663423827229664</v>
          </cell>
          <cell r="K71">
            <v>71.247389599144299</v>
          </cell>
          <cell r="L71">
            <v>86.487037131360452</v>
          </cell>
          <cell r="M71">
            <v>76.707584169510511</v>
          </cell>
          <cell r="N71">
            <v>90.052462690368259</v>
          </cell>
          <cell r="O71">
            <v>82.31039576223705</v>
          </cell>
          <cell r="P71">
            <v>84.44965109764172</v>
          </cell>
          <cell r="Q71">
            <v>52.992410737024393</v>
          </cell>
          <cell r="R71">
            <v>81.495441348749551</v>
          </cell>
          <cell r="S71">
            <v>96.180120764906036</v>
          </cell>
          <cell r="T71">
            <v>101.28460871675067</v>
          </cell>
          <cell r="U71">
            <v>106.59659648013785</v>
          </cell>
          <cell r="V71">
            <v>112.05000296536811</v>
          </cell>
          <cell r="W71">
            <v>117.87176992265353</v>
          </cell>
          <cell r="X71">
            <v>123.50226651749983</v>
          </cell>
          <cell r="Y71">
            <v>129.39784876238519</v>
          </cell>
          <cell r="Z71">
            <v>135.59488032214298</v>
          </cell>
          <cell r="AA71">
            <v>142.11302525814125</v>
          </cell>
          <cell r="AB71">
            <v>148.97623453815868</v>
          </cell>
          <cell r="AC71">
            <v>156.18609431130653</v>
          </cell>
          <cell r="AD71">
            <v>163.75776525679441</v>
          </cell>
          <cell r="AE71">
            <v>171.73721620847797</v>
          </cell>
          <cell r="AF71">
            <v>180.15028841690955</v>
          </cell>
        </row>
        <row r="72">
          <cell r="A72" t="str">
            <v xml:space="preserve">  Programme d'investissement public</v>
          </cell>
          <cell r="D72">
            <v>96.5</v>
          </cell>
          <cell r="E72">
            <v>95.578439134816264</v>
          </cell>
          <cell r="F72">
            <v>102.77815634342315</v>
          </cell>
          <cell r="G72">
            <v>100</v>
          </cell>
          <cell r="H72">
            <v>99.987631535452607</v>
          </cell>
          <cell r="I72">
            <v>97.755398490441308</v>
          </cell>
          <cell r="J72">
            <v>95.478568193634871</v>
          </cell>
          <cell r="K72">
            <v>194.13427037846805</v>
          </cell>
          <cell r="L72">
            <v>198.9505625978359</v>
          </cell>
          <cell r="M72">
            <v>201.05945318718636</v>
          </cell>
          <cell r="N72">
            <v>210.14530116153585</v>
          </cell>
          <cell r="O72">
            <v>209.22724305298368</v>
          </cell>
          <cell r="P72">
            <v>208.89519902061818</v>
          </cell>
          <cell r="Q72">
            <v>219.50927665781339</v>
          </cell>
          <cell r="R72">
            <v>220.39618532689408</v>
          </cell>
          <cell r="S72">
            <v>224.20666938667114</v>
          </cell>
          <cell r="T72">
            <v>228.24663612730853</v>
          </cell>
          <cell r="U72">
            <v>232.90914656192786</v>
          </cell>
          <cell r="V72">
            <v>237.40072535318035</v>
          </cell>
          <cell r="W72">
            <v>242.03476503933217</v>
          </cell>
          <cell r="X72">
            <v>247.6015646352368</v>
          </cell>
          <cell r="Y72">
            <v>253.29640062184723</v>
          </cell>
          <cell r="Z72">
            <v>259.12221783614967</v>
          </cell>
          <cell r="AA72">
            <v>265.08202884638109</v>
          </cell>
          <cell r="AB72">
            <v>271.17891550984785</v>
          </cell>
          <cell r="AC72">
            <v>277.41603056657436</v>
          </cell>
          <cell r="AD72">
            <v>283.79659926960545</v>
          </cell>
          <cell r="AE72">
            <v>290.32392105280638</v>
          </cell>
          <cell r="AF72">
            <v>297.00137123702086</v>
          </cell>
        </row>
        <row r="73">
          <cell r="A73" t="str">
            <v xml:space="preserve">  Autres</v>
          </cell>
          <cell r="D73">
            <v>89.882665779243965</v>
          </cell>
          <cell r="E73">
            <v>82.079364342508754</v>
          </cell>
          <cell r="F73">
            <v>91.037342689929091</v>
          </cell>
          <cell r="G73">
            <v>100</v>
          </cell>
          <cell r="H73">
            <v>68.811003619133146</v>
          </cell>
          <cell r="I73">
            <v>63.093796457095124</v>
          </cell>
          <cell r="J73">
            <v>44.272154010336415</v>
          </cell>
          <cell r="K73">
            <v>41.767363064304071</v>
          </cell>
          <cell r="L73">
            <v>41.69162745268261</v>
          </cell>
          <cell r="M73">
            <v>44.507073672060315</v>
          </cell>
          <cell r="N73">
            <v>39.217638242292743</v>
          </cell>
          <cell r="O73">
            <v>41.549800809532783</v>
          </cell>
          <cell r="P73">
            <v>40.724986162703324</v>
          </cell>
          <cell r="Q73">
            <v>43.721368708971852</v>
          </cell>
          <cell r="R73">
            <v>47.887907357463114</v>
          </cell>
          <cell r="S73">
            <v>53.151443936272379</v>
          </cell>
          <cell r="T73">
            <v>56.201035884600159</v>
          </cell>
          <cell r="U73">
            <v>59.306879667979999</v>
          </cell>
          <cell r="V73">
            <v>62.549542674943133</v>
          </cell>
          <cell r="W73">
            <v>66.010496213433299</v>
          </cell>
          <cell r="X73">
            <v>69.244656532795517</v>
          </cell>
          <cell r="Y73">
            <v>72.635099994421424</v>
          </cell>
          <cell r="Z73">
            <v>76.202798273585344</v>
          </cell>
          <cell r="AA73">
            <v>79.959424013093027</v>
          </cell>
          <cell r="AB73">
            <v>83.919117919373377</v>
          </cell>
          <cell r="AC73">
            <v>88.083472415488487</v>
          </cell>
          <cell r="AD73">
            <v>92.461750256587536</v>
          </cell>
          <cell r="AE73">
            <v>97.080671340238197</v>
          </cell>
          <cell r="AF73">
            <v>101.95568779400604</v>
          </cell>
        </row>
        <row r="75">
          <cell r="A75" t="str">
            <v>Indice des prix des importations (1990=100)</v>
          </cell>
          <cell r="D75">
            <v>85.542144616003583</v>
          </cell>
          <cell r="E75">
            <v>94.490426934978387</v>
          </cell>
          <cell r="F75">
            <v>103.80108576178233</v>
          </cell>
          <cell r="G75">
            <v>100</v>
          </cell>
          <cell r="H75">
            <v>97.834100234950256</v>
          </cell>
          <cell r="I75">
            <v>96.883889172820233</v>
          </cell>
          <cell r="J75">
            <v>94.748125223549579</v>
          </cell>
          <cell r="K75">
            <v>188.37480183896707</v>
          </cell>
          <cell r="L75">
            <v>193.83795789304074</v>
          </cell>
          <cell r="M75">
            <v>190.85905027287029</v>
          </cell>
          <cell r="N75">
            <v>207.25323372692074</v>
          </cell>
          <cell r="O75">
            <v>198.72519239396195</v>
          </cell>
          <cell r="P75">
            <v>203.72465174358334</v>
          </cell>
          <cell r="Q75">
            <v>230.36958537843572</v>
          </cell>
          <cell r="R75">
            <v>227.82466871781895</v>
          </cell>
          <cell r="S75">
            <v>225.92394598601845</v>
          </cell>
          <cell r="T75">
            <v>225.80182407651586</v>
          </cell>
          <cell r="U75">
            <v>228.02490361419325</v>
          </cell>
          <cell r="V75">
            <v>230.33423309081812</v>
          </cell>
          <cell r="W75">
            <v>233.03375323028237</v>
          </cell>
          <cell r="X75">
            <v>236.57706313668487</v>
          </cell>
          <cell r="Y75">
            <v>240.17945910024622</v>
          </cell>
          <cell r="Z75">
            <v>243.84340755068573</v>
          </cell>
          <cell r="AA75">
            <v>248.36562240950772</v>
          </cell>
          <cell r="AB75">
            <v>252.63549069646143</v>
          </cell>
          <cell r="AC75">
            <v>256.97880605905675</v>
          </cell>
          <cell r="AD75">
            <v>261.3965312448542</v>
          </cell>
          <cell r="AE75">
            <v>265.88968239942255</v>
          </cell>
          <cell r="AF75">
            <v>270.45946989886698</v>
          </cell>
        </row>
        <row r="76">
          <cell r="A76" t="str">
            <v xml:space="preserve">  Produits pétroliers</v>
          </cell>
          <cell r="D76">
            <v>70.2433456949516</v>
          </cell>
          <cell r="E76">
            <v>83.697428804928649</v>
          </cell>
          <cell r="F76">
            <v>113.23316778776639</v>
          </cell>
          <cell r="G76">
            <v>100</v>
          </cell>
          <cell r="H76">
            <v>79.850066008675427</v>
          </cell>
          <cell r="I76">
            <v>88.168730747469667</v>
          </cell>
          <cell r="J76">
            <v>88.168730747469667</v>
          </cell>
          <cell r="K76">
            <v>136.57509272647263</v>
          </cell>
          <cell r="L76">
            <v>154.80606022505816</v>
          </cell>
          <cell r="M76">
            <v>140.03269001068711</v>
          </cell>
          <cell r="N76">
            <v>189.06770604136543</v>
          </cell>
          <cell r="O76">
            <v>168.32212233607845</v>
          </cell>
          <cell r="P76">
            <v>192.68246683849878</v>
          </cell>
          <cell r="Q76">
            <v>293.26711510655684</v>
          </cell>
          <cell r="R76">
            <v>249.41849500220027</v>
          </cell>
          <cell r="S76">
            <v>219.06073984604672</v>
          </cell>
          <cell r="T76">
            <v>193.77254904838372</v>
          </cell>
          <cell r="U76">
            <v>190.68281662987906</v>
          </cell>
          <cell r="V76">
            <v>187.58535677459727</v>
          </cell>
          <cell r="W76">
            <v>186.94721914144645</v>
          </cell>
          <cell r="X76">
            <v>186.94721914144645</v>
          </cell>
          <cell r="Y76">
            <v>186.94721914144645</v>
          </cell>
          <cell r="Z76">
            <v>186.94721914144645</v>
          </cell>
          <cell r="AA76">
            <v>194.32124250563845</v>
          </cell>
          <cell r="AB76">
            <v>198.79063108326815</v>
          </cell>
          <cell r="AC76">
            <v>203.36281559818329</v>
          </cell>
          <cell r="AD76">
            <v>208.0401603569415</v>
          </cell>
          <cell r="AE76">
            <v>212.82508404515121</v>
          </cell>
          <cell r="AF76">
            <v>217.72006097818968</v>
          </cell>
        </row>
        <row r="77">
          <cell r="A77" t="str">
            <v xml:space="preserve">  Programme d'investissement public</v>
          </cell>
          <cell r="D77">
            <v>96.5</v>
          </cell>
          <cell r="E77">
            <v>95.578439134816264</v>
          </cell>
          <cell r="F77">
            <v>102.77815634342315</v>
          </cell>
          <cell r="G77">
            <v>100</v>
          </cell>
          <cell r="H77">
            <v>99.987631535452607</v>
          </cell>
          <cell r="I77">
            <v>97.755398490441308</v>
          </cell>
          <cell r="J77">
            <v>95.478568193634871</v>
          </cell>
          <cell r="K77">
            <v>194.13427037846805</v>
          </cell>
          <cell r="L77">
            <v>198.9505625978359</v>
          </cell>
          <cell r="M77">
            <v>201.05945318718636</v>
          </cell>
          <cell r="N77">
            <v>210.14530116153585</v>
          </cell>
          <cell r="O77">
            <v>209.22724305298368</v>
          </cell>
          <cell r="P77">
            <v>208.89519902061818</v>
          </cell>
          <cell r="Q77">
            <v>219.50927665781339</v>
          </cell>
          <cell r="R77">
            <v>220.39618532689408</v>
          </cell>
          <cell r="S77">
            <v>224.20666938667114</v>
          </cell>
          <cell r="T77">
            <v>228.24663612730853</v>
          </cell>
          <cell r="U77">
            <v>232.90914656192786</v>
          </cell>
          <cell r="V77">
            <v>237.40072535318035</v>
          </cell>
          <cell r="W77">
            <v>242.03476503933217</v>
          </cell>
          <cell r="X77">
            <v>247.6015646352368</v>
          </cell>
          <cell r="Y77">
            <v>253.29640062184723</v>
          </cell>
          <cell r="Z77">
            <v>259.12221783614967</v>
          </cell>
          <cell r="AA77">
            <v>265.08202884638109</v>
          </cell>
          <cell r="AB77">
            <v>271.17891550984785</v>
          </cell>
          <cell r="AC77">
            <v>277.41603056657436</v>
          </cell>
          <cell r="AD77">
            <v>283.79659926960545</v>
          </cell>
          <cell r="AE77">
            <v>290.32392105280638</v>
          </cell>
          <cell r="AF77">
            <v>297.00137123702086</v>
          </cell>
        </row>
        <row r="78">
          <cell r="A78" t="str">
            <v xml:space="preserve">  Autres</v>
          </cell>
          <cell r="D78">
            <v>96.5</v>
          </cell>
          <cell r="E78">
            <v>95.578439134816264</v>
          </cell>
          <cell r="F78">
            <v>102.77815634342315</v>
          </cell>
          <cell r="G78">
            <v>100</v>
          </cell>
          <cell r="H78">
            <v>99.987631535452607</v>
          </cell>
          <cell r="I78">
            <v>97.755398490441308</v>
          </cell>
          <cell r="J78">
            <v>95.478568193634871</v>
          </cell>
          <cell r="K78">
            <v>194.13427037846805</v>
          </cell>
          <cell r="L78">
            <v>198.9505625978359</v>
          </cell>
          <cell r="M78">
            <v>201.05945318718636</v>
          </cell>
          <cell r="N78">
            <v>210.14530116153585</v>
          </cell>
          <cell r="O78">
            <v>209.22724305298368</v>
          </cell>
          <cell r="P78">
            <v>208.89519902061818</v>
          </cell>
          <cell r="Q78">
            <v>219.50927665781339</v>
          </cell>
          <cell r="R78">
            <v>220.39618532689408</v>
          </cell>
          <cell r="S78">
            <v>224.20666938667114</v>
          </cell>
          <cell r="T78">
            <v>228.24663612730853</v>
          </cell>
          <cell r="U78">
            <v>232.90914656192786</v>
          </cell>
          <cell r="V78">
            <v>237.40072535318035</v>
          </cell>
          <cell r="W78">
            <v>242.03476503933217</v>
          </cell>
          <cell r="X78">
            <v>247.6015646352368</v>
          </cell>
          <cell r="Y78">
            <v>253.29640062184723</v>
          </cell>
          <cell r="Z78">
            <v>259.12221783614967</v>
          </cell>
          <cell r="AA78">
            <v>265.08202884638109</v>
          </cell>
          <cell r="AB78">
            <v>271.17891550984785</v>
          </cell>
          <cell r="AC78">
            <v>277.41603056657436</v>
          </cell>
          <cell r="AD78">
            <v>283.79659926960545</v>
          </cell>
          <cell r="AE78">
            <v>290.32392105280638</v>
          </cell>
          <cell r="AF78">
            <v>297.00137123702086</v>
          </cell>
        </row>
        <row r="80">
          <cell r="A80" t="str">
            <v>Additional data transfered for MONA</v>
          </cell>
          <cell r="B80" t="str">
            <v>Additional data transfered for MONA</v>
          </cell>
        </row>
        <row r="82">
          <cell r="A82" t="str">
            <v>Interest paid</v>
          </cell>
          <cell r="C82">
            <v>0</v>
          </cell>
          <cell r="D82">
            <v>-5.6158130018649794</v>
          </cell>
          <cell r="E82">
            <v>-6.2604531283966862</v>
          </cell>
          <cell r="F82">
            <v>-4.9206702344010997</v>
          </cell>
          <cell r="G82">
            <v>-4.1621216519846396</v>
          </cell>
          <cell r="H82">
            <v>-4.2953698887724308</v>
          </cell>
          <cell r="I82">
            <v>-5.0862814505057639</v>
          </cell>
          <cell r="J82">
            <v>-4.6226934566627911</v>
          </cell>
          <cell r="K82">
            <v>-9.3137350786635196</v>
          </cell>
          <cell r="L82">
            <v>-8.1798180344609968</v>
          </cell>
          <cell r="M82">
            <v>-8.8097099804192265</v>
          </cell>
          <cell r="N82">
            <v>-6.5113450992050002</v>
          </cell>
          <cell r="O82">
            <v>-7.1696287195957602</v>
          </cell>
          <cell r="P82">
            <v>-8.1818136589432235</v>
          </cell>
          <cell r="Q82">
            <v>-10.293241799141683</v>
          </cell>
          <cell r="R82">
            <v>-8.4597292674903688</v>
          </cell>
          <cell r="S82">
            <v>-8.204664574265859</v>
          </cell>
          <cell r="T82">
            <v>-8.2836408076750594</v>
          </cell>
          <cell r="U82">
            <v>-8.5096311575475774</v>
          </cell>
          <cell r="V82">
            <v>-8.573820150419099</v>
          </cell>
          <cell r="W82">
            <v>-8.6633123925571507</v>
          </cell>
          <cell r="X82">
            <v>-8.7758222436055533</v>
          </cell>
          <cell r="Y82">
            <v>-8.7982732924178126</v>
          </cell>
          <cell r="Z82">
            <v>-8.7850722077974606</v>
          </cell>
          <cell r="AA82">
            <v>-8.7641165597046662</v>
          </cell>
          <cell r="AB82">
            <v>-8.6405150161176199</v>
          </cell>
          <cell r="AC82">
            <v>-8.4857876698979329</v>
          </cell>
          <cell r="AD82">
            <v>-8.3275212138947783</v>
          </cell>
          <cell r="AE82">
            <v>7.0871627882998054E-7</v>
          </cell>
          <cell r="AF82">
            <v>7.0871627882998054E-7</v>
          </cell>
        </row>
        <row r="83">
          <cell r="A83" t="str">
            <v>Interest received</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row>
        <row r="91">
          <cell r="A91" t="str">
            <v>Additional data transfered for RED, SPA, WETA</v>
          </cell>
        </row>
        <row r="93">
          <cell r="A93" t="str">
            <v>Variations en % volume export. (moving base)</v>
          </cell>
          <cell r="C93">
            <v>0</v>
          </cell>
          <cell r="D93">
            <v>0</v>
          </cell>
          <cell r="E93">
            <v>-8.9740074999905488</v>
          </cell>
          <cell r="F93">
            <v>17.733769716238015</v>
          </cell>
          <cell r="G93">
            <v>-8.1638074827195908</v>
          </cell>
          <cell r="H93">
            <v>-3.3231036347804945</v>
          </cell>
          <cell r="I93">
            <v>-9.0538397791383289</v>
          </cell>
          <cell r="J93">
            <v>20.656294585135896</v>
          </cell>
          <cell r="K93">
            <v>18.267433588309729</v>
          </cell>
          <cell r="L93">
            <v>-0.26279503530403758</v>
          </cell>
          <cell r="M93">
            <v>-51.81859339664004</v>
          </cell>
          <cell r="N93">
            <v>21.099046967919861</v>
          </cell>
          <cell r="O93">
            <v>-9.7446683402903034</v>
          </cell>
          <cell r="P93">
            <v>5.7904082091680351</v>
          </cell>
          <cell r="Q93">
            <v>12.065261647350113</v>
          </cell>
          <cell r="R93">
            <v>2.8898667265463587</v>
          </cell>
          <cell r="S93">
            <v>4.0100251038106762</v>
          </cell>
          <cell r="T93">
            <v>3.8526539238603874</v>
          </cell>
          <cell r="U93">
            <v>3.9759641658326359</v>
          </cell>
          <cell r="V93">
            <v>4.807465364260338</v>
          </cell>
          <cell r="W93">
            <v>3.3806434969388022</v>
          </cell>
          <cell r="X93">
            <v>3.530938682019368</v>
          </cell>
          <cell r="Y93">
            <v>3.5437587631733152</v>
          </cell>
          <cell r="Z93">
            <v>3.4865486861493196</v>
          </cell>
          <cell r="AA93">
            <v>3.4981081378673906</v>
          </cell>
          <cell r="AB93">
            <v>3.6805128336037569</v>
          </cell>
          <cell r="AC93">
            <v>4.5152144681752873</v>
          </cell>
          <cell r="AD93">
            <v>3.6938254425292598</v>
          </cell>
          <cell r="AE93">
            <v>3.6977264595547723</v>
          </cell>
          <cell r="AF93">
            <v>3.7013688807113709</v>
          </cell>
        </row>
        <row r="94">
          <cell r="A94" t="str">
            <v>Variations en % prix unitaire export. en FCFA (moving base)</v>
          </cell>
          <cell r="C94">
            <v>0</v>
          </cell>
          <cell r="D94">
            <v>0</v>
          </cell>
          <cell r="E94">
            <v>11.727908579172052</v>
          </cell>
          <cell r="F94">
            <v>1.1553830034107762</v>
          </cell>
          <cell r="G94">
            <v>-5.7249093227651002</v>
          </cell>
          <cell r="H94">
            <v>-10.738230743126465</v>
          </cell>
          <cell r="I94">
            <v>-3.7676212882891633</v>
          </cell>
          <cell r="J94">
            <v>1.2809080572615557</v>
          </cell>
          <cell r="K94">
            <v>109.17247936539111</v>
          </cell>
          <cell r="L94">
            <v>0.4952757708152733</v>
          </cell>
          <cell r="M94">
            <v>79.978255115550482</v>
          </cell>
          <cell r="N94">
            <v>-4.5927716838677242</v>
          </cell>
          <cell r="O94">
            <v>12.900365714073336</v>
          </cell>
          <cell r="P94">
            <v>-4.8512333246456869</v>
          </cell>
          <cell r="Q94">
            <v>-1.4139187385729945</v>
          </cell>
          <cell r="R94">
            <v>-3.7343753356709755</v>
          </cell>
          <cell r="S94">
            <v>4.8382198856515117</v>
          </cell>
          <cell r="T94">
            <v>5.760217220906469</v>
          </cell>
          <cell r="U94">
            <v>5.6708584127332102</v>
          </cell>
          <cell r="V94">
            <v>3.5928837038746479</v>
          </cell>
          <cell r="W94">
            <v>3.054570277558625</v>
          </cell>
          <cell r="X94">
            <v>3.9485877658454172</v>
          </cell>
          <cell r="Y94">
            <v>4.0126363477347411</v>
          </cell>
          <cell r="Z94">
            <v>4.0705842229612017</v>
          </cell>
          <cell r="AA94">
            <v>4.1299749701496893</v>
          </cell>
          <cell r="AB94">
            <v>4.1869197791783108</v>
          </cell>
          <cell r="AC94">
            <v>4.2453811790734335</v>
          </cell>
          <cell r="AD94">
            <v>4.305396455035094</v>
          </cell>
          <cell r="AE94">
            <v>4.3670015763269845</v>
          </cell>
          <cell r="AF94">
            <v>4.4302308196494806</v>
          </cell>
        </row>
        <row r="95">
          <cell r="A95" t="str">
            <v>Variations en % volume import. (moving base)</v>
          </cell>
          <cell r="C95">
            <v>0</v>
          </cell>
          <cell r="D95">
            <v>0</v>
          </cell>
          <cell r="E95">
            <v>-11.049067223825801</v>
          </cell>
          <cell r="F95">
            <v>1.7042100968523926</v>
          </cell>
          <cell r="G95">
            <v>15.041022264328106</v>
          </cell>
          <cell r="H95">
            <v>-21.683909478874725</v>
          </cell>
          <cell r="I95">
            <v>0.73665253708385592</v>
          </cell>
          <cell r="J95">
            <v>-8.6441635589419263</v>
          </cell>
          <cell r="K95">
            <v>-5.9640899123618567</v>
          </cell>
          <cell r="L95">
            <v>4.877977147674244</v>
          </cell>
          <cell r="M95">
            <v>-56.554870785706576</v>
          </cell>
          <cell r="N95">
            <v>3.9500280818723468</v>
          </cell>
          <cell r="O95">
            <v>15.862587657761893</v>
          </cell>
          <cell r="P95">
            <v>-10.765125542822517</v>
          </cell>
          <cell r="Q95">
            <v>-14.750280246129847</v>
          </cell>
          <cell r="R95">
            <v>20.478151909756463</v>
          </cell>
          <cell r="S95">
            <v>22.31727752066088</v>
          </cell>
          <cell r="T95">
            <v>6.1991454293486896</v>
          </cell>
          <cell r="U95">
            <v>5.9880047284402309</v>
          </cell>
          <cell r="V95">
            <v>5.8996160144238985</v>
          </cell>
          <cell r="W95">
            <v>5.1947718283980038</v>
          </cell>
          <cell r="X95">
            <v>4.070597387723268</v>
          </cell>
          <cell r="Y95">
            <v>4.2139913078595299</v>
          </cell>
          <cell r="Z95">
            <v>4.3800595360605712</v>
          </cell>
          <cell r="AA95">
            <v>4.4761475407164397</v>
          </cell>
          <cell r="AB95">
            <v>4.5758670965153385</v>
          </cell>
          <cell r="AC95">
            <v>4.6623095721757437</v>
          </cell>
          <cell r="AD95">
            <v>4.7472539219244823</v>
          </cell>
          <cell r="AE95">
            <v>4.7480865958471981</v>
          </cell>
          <cell r="AF95">
            <v>4.8392553723493705</v>
          </cell>
        </row>
        <row r="96">
          <cell r="A96" t="str">
            <v>Variations en % prix unitaire import. en FCFA (moving base)</v>
          </cell>
          <cell r="C96">
            <v>0</v>
          </cell>
          <cell r="D96">
            <v>0</v>
          </cell>
          <cell r="E96">
            <v>0.41488831391423275</v>
          </cell>
          <cell r="F96">
            <v>9.940201237907246</v>
          </cell>
          <cell r="G96">
            <v>-3.6338951561947397</v>
          </cell>
          <cell r="H96">
            <v>-2.165899765049744</v>
          </cell>
          <cell r="I96">
            <v>-1.2969707869798697</v>
          </cell>
          <cell r="J96">
            <v>-2.1171176480714706</v>
          </cell>
          <cell r="K96">
            <v>98.816389658912911</v>
          </cell>
          <cell r="L96">
            <v>2.9001522500572419</v>
          </cell>
          <cell r="M96">
            <v>90.859050272870292</v>
          </cell>
          <cell r="N96">
            <v>8.5896809350207715</v>
          </cell>
          <cell r="O96">
            <v>-4.1147928935070022</v>
          </cell>
          <cell r="P96">
            <v>2.5157652582417533</v>
          </cell>
          <cell r="Q96">
            <v>13.078895168950311</v>
          </cell>
          <cell r="R96">
            <v>-1.8909189617315434</v>
          </cell>
          <cell r="S96">
            <v>-8.6685258644365604E-3</v>
          </cell>
          <cell r="T96">
            <v>0.34885130380762064</v>
          </cell>
          <cell r="U96">
            <v>1.6961203563313347</v>
          </cell>
          <cell r="V96">
            <v>1.603260670263623</v>
          </cell>
          <cell r="W96">
            <v>1.7488426181723469</v>
          </cell>
          <cell r="X96">
            <v>2.0989889332208946</v>
          </cell>
          <cell r="Y96">
            <v>2.1020640744937964</v>
          </cell>
          <cell r="Z96">
            <v>2.1053794032113444</v>
          </cell>
          <cell r="AA96">
            <v>2.4367112218055809</v>
          </cell>
          <cell r="AB96">
            <v>2.2999999999999998</v>
          </cell>
          <cell r="AC96">
            <v>2.3000000000000398</v>
          </cell>
          <cell r="AD96">
            <v>2.2999999999999687</v>
          </cell>
          <cell r="AE96">
            <v>2.3000000000000114</v>
          </cell>
          <cell r="AF96">
            <v>2.2999999999999998</v>
          </cell>
        </row>
        <row r="98">
          <cell r="A98" t="str">
            <v>Export price index in US-$ (1990=100)</v>
          </cell>
          <cell r="D98">
            <v>81.733065213463149</v>
          </cell>
          <cell r="E98">
            <v>97.991654520907161</v>
          </cell>
          <cell r="F98">
            <v>93.937427835432814</v>
          </cell>
          <cell r="G98">
            <v>100.00004288035447</v>
          </cell>
          <cell r="H98">
            <v>86.148262550194673</v>
          </cell>
          <cell r="I98">
            <v>90.995422952400219</v>
          </cell>
          <cell r="J98">
            <v>87.255692210859351</v>
          </cell>
          <cell r="K98">
            <v>93.085226237912735</v>
          </cell>
          <cell r="L98">
            <v>104.06107126895024</v>
          </cell>
          <cell r="M98">
            <v>86.932168794621759</v>
          </cell>
          <cell r="N98">
            <v>75.476462990013644</v>
          </cell>
          <cell r="O98">
            <v>81.407990975307641</v>
          </cell>
          <cell r="P98">
            <v>75.7668363178948</v>
          </cell>
          <cell r="Q98">
            <v>62.531092204970932</v>
          </cell>
          <cell r="R98">
            <v>59.970548636575252</v>
          </cell>
          <cell r="S98">
            <v>63.172602836917939</v>
          </cell>
          <cell r="T98">
            <v>67.141038991741624</v>
          </cell>
          <cell r="U98">
            <v>71.2018218961082</v>
          </cell>
          <cell r="V98">
            <v>74.037492223568648</v>
          </cell>
          <cell r="W98">
            <v>76.516185559874799</v>
          </cell>
          <cell r="X98">
            <v>79.47940552026482</v>
          </cell>
          <cell r="Y98">
            <v>82.617645970438701</v>
          </cell>
          <cell r="Z98">
            <v>85.941139181614602</v>
          </cell>
          <cell r="AA98">
            <v>89.459555076864092</v>
          </cell>
          <cell r="AB98">
            <v>93.19075994804389</v>
          </cell>
          <cell r="AC98">
            <v>97.139349662265786</v>
          </cell>
          <cell r="AD98">
            <v>101.32111118824973</v>
          </cell>
          <cell r="AE98">
            <v>105.75317519134636</v>
          </cell>
          <cell r="AF98">
            <v>110.45414381239272</v>
          </cell>
        </row>
        <row r="99">
          <cell r="A99" t="str">
            <v>Import price index in US-$ (1990=100)</v>
          </cell>
          <cell r="D99">
            <v>77.495572907901618</v>
          </cell>
          <cell r="E99">
            <v>86.375249171387424</v>
          </cell>
          <cell r="F99">
            <v>88.592350009973728</v>
          </cell>
          <cell r="G99">
            <v>100</v>
          </cell>
          <cell r="H99">
            <v>94.421585227020898</v>
          </cell>
          <cell r="I99">
            <v>99.656549494268376</v>
          </cell>
          <cell r="J99">
            <v>91.102550904046197</v>
          </cell>
          <cell r="K99">
            <v>92.37727921953595</v>
          </cell>
          <cell r="L99">
            <v>105.74091686184879</v>
          </cell>
          <cell r="M99">
            <v>102.99358779132456</v>
          </cell>
          <cell r="N99">
            <v>96.667334710120073</v>
          </cell>
          <cell r="O99">
            <v>94.438780645542721</v>
          </cell>
          <cell r="P99">
            <v>91.585439491318979</v>
          </cell>
          <cell r="Q99">
            <v>86.725243323571618</v>
          </cell>
          <cell r="R99">
            <v>86.058013576212161</v>
          </cell>
          <cell r="S99">
            <v>86.402555359772663</v>
          </cell>
          <cell r="T99">
            <v>87.130087748369732</v>
          </cell>
          <cell r="U99">
            <v>88.928604142363483</v>
          </cell>
          <cell r="V99">
            <v>90.697137389271646</v>
          </cell>
          <cell r="W99">
            <v>92.598274761251943</v>
          </cell>
          <cell r="X99">
            <v>94.525904097348388</v>
          </cell>
          <cell r="Y99">
            <v>96.498895350615385</v>
          </cell>
          <cell r="Z99">
            <v>98.519348711444735</v>
          </cell>
          <cell r="AA99">
            <v>100.91007127277038</v>
          </cell>
          <cell r="AB99">
            <v>103.22354446075532</v>
          </cell>
          <cell r="AC99">
            <v>105.59234254243468</v>
          </cell>
          <cell r="AD99">
            <v>108.0178622883996</v>
          </cell>
          <cell r="AE99">
            <v>110.49833551937989</v>
          </cell>
          <cell r="AF99">
            <v>113.03787199529106</v>
          </cell>
        </row>
        <row r="101">
          <cell r="A101" t="str">
            <v xml:space="preserve">      Private transfer credit</v>
          </cell>
          <cell r="C101">
            <v>0</v>
          </cell>
          <cell r="D101">
            <v>2.6</v>
          </cell>
          <cell r="E101">
            <v>2.2187600000000001</v>
          </cell>
          <cell r="F101">
            <v>2.4483419179200001</v>
          </cell>
          <cell r="G101">
            <v>1.6830000000000001</v>
          </cell>
          <cell r="H101">
            <v>1.8819999999999999</v>
          </cell>
          <cell r="I101">
            <v>2.4159999999999999</v>
          </cell>
          <cell r="J101">
            <v>1.819</v>
          </cell>
          <cell r="K101">
            <v>2.6</v>
          </cell>
          <cell r="L101">
            <v>2.65</v>
          </cell>
          <cell r="M101">
            <v>2</v>
          </cell>
          <cell r="N101">
            <v>1.27</v>
          </cell>
          <cell r="O101">
            <v>1</v>
          </cell>
          <cell r="P101">
            <v>3</v>
          </cell>
          <cell r="Q101">
            <v>4.2</v>
          </cell>
          <cell r="R101">
            <v>4.5999999999999996</v>
          </cell>
          <cell r="S101">
            <v>4.6919999999999993</v>
          </cell>
          <cell r="T101">
            <v>4.7858399999999994</v>
          </cell>
          <cell r="U101">
            <v>4.8815567999999994</v>
          </cell>
          <cell r="V101">
            <v>4.9791879359999998</v>
          </cell>
          <cell r="W101">
            <v>5.0787716947199995</v>
          </cell>
          <cell r="X101">
            <v>5.1803471286143994</v>
          </cell>
          <cell r="Y101">
            <v>5.2839540711866873</v>
          </cell>
          <cell r="Z101">
            <v>5.3896331526104211</v>
          </cell>
          <cell r="AA101">
            <v>5.4974258156626297</v>
          </cell>
          <cell r="AB101">
            <v>5.6073743319758824</v>
          </cell>
          <cell r="AC101">
            <v>5.7195218186153998</v>
          </cell>
          <cell r="AD101">
            <v>5.833912254987708</v>
          </cell>
          <cell r="AE101">
            <v>5.9505905000874622</v>
          </cell>
          <cell r="AF101">
            <v>6.0696023100892118</v>
          </cell>
        </row>
        <row r="102">
          <cell r="A102" t="str">
            <v xml:space="preserve">      Private transfer dedit</v>
          </cell>
          <cell r="C102">
            <v>0</v>
          </cell>
          <cell r="D102">
            <v>-8.2899999999999991</v>
          </cell>
          <cell r="E102">
            <v>-10.282999999999999</v>
          </cell>
          <cell r="F102">
            <v>-10.422000000000001</v>
          </cell>
          <cell r="G102">
            <v>-10.17</v>
          </cell>
          <cell r="H102">
            <v>-10.292</v>
          </cell>
          <cell r="I102">
            <v>-9.5719999999999992</v>
          </cell>
          <cell r="J102">
            <v>-10.589</v>
          </cell>
          <cell r="K102">
            <v>-7.9</v>
          </cell>
          <cell r="L102">
            <v>-7.82</v>
          </cell>
          <cell r="M102">
            <v>-6.61</v>
          </cell>
          <cell r="N102">
            <v>-7.39</v>
          </cell>
          <cell r="O102">
            <v>-8.5</v>
          </cell>
          <cell r="P102">
            <v>-8.1999999999999993</v>
          </cell>
          <cell r="Q102">
            <v>-4.8</v>
          </cell>
          <cell r="R102">
            <v>-5.0999999999999996</v>
          </cell>
          <cell r="S102">
            <v>-8.1999999999999993</v>
          </cell>
          <cell r="T102">
            <v>-8.1999999999999993</v>
          </cell>
          <cell r="U102">
            <v>-8.1999999999999993</v>
          </cell>
          <cell r="V102">
            <v>-8.1999999999999993</v>
          </cell>
          <cell r="W102">
            <v>-8.1999999999999993</v>
          </cell>
          <cell r="X102">
            <v>-8.1999999999999993</v>
          </cell>
          <cell r="Y102">
            <v>-8.1999999999999993</v>
          </cell>
          <cell r="Z102">
            <v>-8.1999999999999993</v>
          </cell>
          <cell r="AA102">
            <v>-8.1999999999999993</v>
          </cell>
          <cell r="AB102">
            <v>-8.1999999999999993</v>
          </cell>
          <cell r="AC102">
            <v>-8.1999999999999993</v>
          </cell>
          <cell r="AD102">
            <v>-8.1999999999999993</v>
          </cell>
          <cell r="AE102">
            <v>-8.1999999999999993</v>
          </cell>
          <cell r="AF102">
            <v>-8.1999999999999993</v>
          </cell>
        </row>
        <row r="103">
          <cell r="A103" t="str">
            <v xml:space="preserve">      Officiel current transfert credit</v>
          </cell>
          <cell r="C103">
            <v>0</v>
          </cell>
          <cell r="D103">
            <v>20.432000000000002</v>
          </cell>
          <cell r="E103">
            <v>29.720999999999997</v>
          </cell>
          <cell r="F103">
            <v>15.18</v>
          </cell>
          <cell r="G103">
            <v>15.921999999999999</v>
          </cell>
          <cell r="H103">
            <v>21.2</v>
          </cell>
          <cell r="I103">
            <v>15.078000000000001</v>
          </cell>
          <cell r="J103">
            <v>14.401</v>
          </cell>
          <cell r="K103">
            <v>18.8</v>
          </cell>
          <cell r="L103">
            <v>21.09</v>
          </cell>
          <cell r="M103">
            <v>21.087499999999999</v>
          </cell>
          <cell r="N103">
            <v>16.54</v>
          </cell>
          <cell r="O103">
            <v>23</v>
          </cell>
          <cell r="P103">
            <v>30.16</v>
          </cell>
          <cell r="Q103">
            <v>20.399999999999999</v>
          </cell>
          <cell r="R103">
            <v>20</v>
          </cell>
          <cell r="S103">
            <v>23.444498713411292</v>
          </cell>
          <cell r="T103">
            <v>24.030173713411294</v>
          </cell>
          <cell r="U103">
            <v>24.626850088411295</v>
          </cell>
          <cell r="V103">
            <v>25.234864219036293</v>
          </cell>
          <cell r="W103">
            <v>25.629562799208166</v>
          </cell>
          <cell r="X103">
            <v>26.036303153310307</v>
          </cell>
          <cell r="Y103">
            <v>26.455453563139002</v>
          </cell>
          <cell r="Z103">
            <v>26.887393604944666</v>
          </cell>
          <cell r="AA103">
            <v>27.332514496875483</v>
          </cell>
          <cell r="AB103">
            <v>27.791219457145697</v>
          </cell>
          <cell r="AC103">
            <v>28.263924073260835</v>
          </cell>
          <cell r="AD103">
            <v>28.751056682642535</v>
          </cell>
          <cell r="AE103">
            <v>29.253058765006205</v>
          </cell>
          <cell r="AF103">
            <v>29.770385346855818</v>
          </cell>
        </row>
        <row r="104">
          <cell r="A104" t="str">
            <v xml:space="preserve">      Officiel current transfert debit</v>
          </cell>
          <cell r="C104">
            <v>0</v>
          </cell>
          <cell r="D104">
            <v>-0.97</v>
          </cell>
          <cell r="E104">
            <v>-0.70199999999999996</v>
          </cell>
          <cell r="F104">
            <v>-0.91</v>
          </cell>
          <cell r="G104">
            <v>-0.57999999999999996</v>
          </cell>
          <cell r="H104">
            <v>-0.65</v>
          </cell>
          <cell r="I104">
            <v>-1.8410000000000002</v>
          </cell>
          <cell r="J104">
            <v>-0.248</v>
          </cell>
          <cell r="K104">
            <v>-1.3</v>
          </cell>
          <cell r="L104">
            <v>-1.06</v>
          </cell>
          <cell r="M104">
            <v>-0.51</v>
          </cell>
          <cell r="N104">
            <v>-0.49</v>
          </cell>
          <cell r="O104">
            <v>-1</v>
          </cell>
          <cell r="P104">
            <v>-1.1000000000000001</v>
          </cell>
          <cell r="Q104">
            <v>-1</v>
          </cell>
          <cell r="R104">
            <v>-1</v>
          </cell>
          <cell r="S104">
            <v>-1</v>
          </cell>
          <cell r="T104">
            <v>-1</v>
          </cell>
          <cell r="U104">
            <v>-1</v>
          </cell>
          <cell r="V104">
            <v>-1</v>
          </cell>
          <cell r="W104">
            <v>-1</v>
          </cell>
          <cell r="X104">
            <v>-1</v>
          </cell>
          <cell r="Y104">
            <v>-1</v>
          </cell>
          <cell r="Z104">
            <v>-1</v>
          </cell>
          <cell r="AA104">
            <v>-1</v>
          </cell>
          <cell r="AB104">
            <v>-1</v>
          </cell>
          <cell r="AC104">
            <v>-1</v>
          </cell>
          <cell r="AD104">
            <v>-1</v>
          </cell>
          <cell r="AE104">
            <v>-1</v>
          </cell>
          <cell r="AF104">
            <v>-1</v>
          </cell>
        </row>
        <row r="106">
          <cell r="A106" t="str">
            <v>Direct investment</v>
          </cell>
          <cell r="C106">
            <v>2.3895044999999997</v>
          </cell>
          <cell r="D106">
            <v>2.7949754999999996</v>
          </cell>
          <cell r="E106">
            <v>-2.5614669999999999</v>
          </cell>
          <cell r="F106">
            <v>-0.79751249999999996</v>
          </cell>
          <cell r="G106">
            <v>0.19</v>
          </cell>
          <cell r="H106">
            <v>-2.363</v>
          </cell>
          <cell r="I106">
            <v>1</v>
          </cell>
          <cell r="J106">
            <v>-4.3</v>
          </cell>
          <cell r="K106">
            <v>-3.8</v>
          </cell>
          <cell r="L106">
            <v>-1</v>
          </cell>
          <cell r="M106">
            <v>4.83</v>
          </cell>
          <cell r="N106">
            <v>0</v>
          </cell>
          <cell r="O106">
            <v>3.5</v>
          </cell>
          <cell r="P106">
            <v>3.4</v>
          </cell>
          <cell r="Q106">
            <v>3.11</v>
          </cell>
          <cell r="R106">
            <v>4.5999999999999996</v>
          </cell>
          <cell r="S106">
            <v>5</v>
          </cell>
          <cell r="T106">
            <v>5</v>
          </cell>
          <cell r="U106">
            <v>6</v>
          </cell>
          <cell r="V106">
            <v>8.4</v>
          </cell>
          <cell r="W106">
            <v>8.4</v>
          </cell>
          <cell r="X106">
            <v>10.4</v>
          </cell>
          <cell r="Y106">
            <v>10.4</v>
          </cell>
          <cell r="Z106">
            <v>10.4</v>
          </cell>
          <cell r="AA106">
            <v>10.4</v>
          </cell>
          <cell r="AB106">
            <v>9.4</v>
          </cell>
          <cell r="AC106">
            <v>10.4</v>
          </cell>
          <cell r="AD106">
            <v>11.4</v>
          </cell>
          <cell r="AE106">
            <v>12.4</v>
          </cell>
          <cell r="AF106">
            <v>13.4</v>
          </cell>
        </row>
        <row r="107">
          <cell r="A107" t="str">
            <v xml:space="preserve">   A l'extérieur</v>
          </cell>
          <cell r="C107">
            <v>-0.4501965</v>
          </cell>
          <cell r="D107">
            <v>-0.78139099999999995</v>
          </cell>
          <cell r="E107">
            <v>-1.429656</v>
          </cell>
          <cell r="F107">
            <v>-1.2122189999999999</v>
          </cell>
          <cell r="G107">
            <v>0</v>
          </cell>
          <cell r="H107">
            <v>-0.98799999999999999</v>
          </cell>
          <cell r="I107">
            <v>-1.6</v>
          </cell>
          <cell r="J107">
            <v>-1.5</v>
          </cell>
          <cell r="K107">
            <v>-5</v>
          </cell>
          <cell r="L107">
            <v>-1.5</v>
          </cell>
          <cell r="M107">
            <v>0</v>
          </cell>
          <cell r="N107">
            <v>-1</v>
          </cell>
          <cell r="O107">
            <v>-0.5</v>
          </cell>
          <cell r="P107">
            <v>-0.5</v>
          </cell>
          <cell r="Q107">
            <v>0</v>
          </cell>
          <cell r="R107">
            <v>0</v>
          </cell>
          <cell r="S107">
            <v>0</v>
          </cell>
          <cell r="T107">
            <v>0</v>
          </cell>
          <cell r="U107">
            <v>0</v>
          </cell>
          <cell r="V107">
            <v>0</v>
          </cell>
          <cell r="W107">
            <v>0</v>
          </cell>
          <cell r="X107">
            <v>2</v>
          </cell>
          <cell r="Y107">
            <v>2</v>
          </cell>
          <cell r="Z107">
            <v>2</v>
          </cell>
          <cell r="AA107">
            <v>2</v>
          </cell>
          <cell r="AB107">
            <v>0</v>
          </cell>
          <cell r="AC107">
            <v>0</v>
          </cell>
          <cell r="AD107">
            <v>0</v>
          </cell>
          <cell r="AE107">
            <v>0</v>
          </cell>
          <cell r="AF107">
            <v>0</v>
          </cell>
        </row>
        <row r="108">
          <cell r="A108" t="str">
            <v xml:space="preserve">   En Centrafrique</v>
          </cell>
          <cell r="C108">
            <v>2.8397009999999998</v>
          </cell>
          <cell r="D108">
            <v>3.5763664999999998</v>
          </cell>
          <cell r="E108">
            <v>-1.1318109999999999</v>
          </cell>
          <cell r="F108">
            <v>0.41470649999999998</v>
          </cell>
          <cell r="G108">
            <v>0.19</v>
          </cell>
          <cell r="H108">
            <v>-1.375</v>
          </cell>
          <cell r="I108">
            <v>2.6</v>
          </cell>
          <cell r="J108">
            <v>-2.8</v>
          </cell>
          <cell r="K108">
            <v>1.2</v>
          </cell>
          <cell r="L108">
            <v>0.5</v>
          </cell>
          <cell r="M108">
            <v>4.83</v>
          </cell>
          <cell r="N108">
            <v>1</v>
          </cell>
          <cell r="O108">
            <v>4</v>
          </cell>
          <cell r="P108">
            <v>3.9</v>
          </cell>
          <cell r="Q108">
            <v>3.1</v>
          </cell>
          <cell r="R108">
            <v>3.5</v>
          </cell>
          <cell r="S108">
            <v>5</v>
          </cell>
          <cell r="T108">
            <v>5</v>
          </cell>
          <cell r="U108">
            <v>6</v>
          </cell>
          <cell r="V108">
            <v>8.4</v>
          </cell>
          <cell r="W108">
            <v>8.4</v>
          </cell>
          <cell r="X108">
            <v>8.4</v>
          </cell>
          <cell r="Y108">
            <v>8.4</v>
          </cell>
          <cell r="Z108">
            <v>8.4</v>
          </cell>
          <cell r="AA108">
            <v>8.4</v>
          </cell>
          <cell r="AB108">
            <v>9.4</v>
          </cell>
          <cell r="AC108">
            <v>10.4</v>
          </cell>
          <cell r="AD108">
            <v>11.4</v>
          </cell>
          <cell r="AE108">
            <v>12.4</v>
          </cell>
          <cell r="AF108">
            <v>13.4</v>
          </cell>
        </row>
        <row r="109">
          <cell r="A109" t="str">
            <v xml:space="preserve">   Portfolio investment</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0.01</v>
          </cell>
          <cell r="R109">
            <v>1.1000000000000001</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row>
        <row r="110">
          <cell r="A110" t="str">
            <v>Long term capital of aother sectors</v>
          </cell>
          <cell r="C110">
            <v>-0.41556599999999999</v>
          </cell>
          <cell r="D110">
            <v>0.69123050000000008</v>
          </cell>
          <cell r="E110">
            <v>2.9784499999999998E-2</v>
          </cell>
          <cell r="F110">
            <v>1.2441195</v>
          </cell>
          <cell r="G110">
            <v>0.42399999999999999</v>
          </cell>
          <cell r="H110">
            <v>1.1220000000000001</v>
          </cell>
          <cell r="I110">
            <v>1.641</v>
          </cell>
          <cell r="J110">
            <v>2.6</v>
          </cell>
          <cell r="K110">
            <v>1</v>
          </cell>
          <cell r="L110">
            <v>0.27</v>
          </cell>
          <cell r="M110">
            <v>-0.14000000000000001</v>
          </cell>
          <cell r="N110">
            <v>0.2</v>
          </cell>
          <cell r="O110">
            <v>0.3</v>
          </cell>
          <cell r="P110">
            <v>0.33</v>
          </cell>
          <cell r="Q110">
            <v>0.8</v>
          </cell>
          <cell r="R110">
            <v>0.8</v>
          </cell>
          <cell r="S110">
            <v>2</v>
          </cell>
          <cell r="T110">
            <v>2</v>
          </cell>
          <cell r="U110">
            <v>2</v>
          </cell>
          <cell r="V110">
            <v>2</v>
          </cell>
          <cell r="W110">
            <v>2</v>
          </cell>
          <cell r="X110">
            <v>1.9</v>
          </cell>
          <cell r="Y110">
            <v>1.9</v>
          </cell>
          <cell r="Z110">
            <v>1.9</v>
          </cell>
          <cell r="AA110">
            <v>1.9</v>
          </cell>
          <cell r="AB110">
            <v>1.9</v>
          </cell>
          <cell r="AC110">
            <v>1.9</v>
          </cell>
          <cell r="AD110">
            <v>1.9</v>
          </cell>
          <cell r="AE110">
            <v>1.9</v>
          </cell>
          <cell r="AF110">
            <v>1.9</v>
          </cell>
        </row>
        <row r="111">
          <cell r="A111" t="str">
            <v>Short term capital</v>
          </cell>
          <cell r="C111">
            <v>-3.1860059999999999</v>
          </cell>
          <cell r="D111">
            <v>-5.0189345000000003</v>
          </cell>
          <cell r="E111">
            <v>0.53612099999999996</v>
          </cell>
          <cell r="F111">
            <v>-3.509055</v>
          </cell>
          <cell r="G111">
            <v>0.70699999999999996</v>
          </cell>
          <cell r="H111">
            <v>7.6999999999999999E-2</v>
          </cell>
          <cell r="I111">
            <v>-9.7249999999999996</v>
          </cell>
          <cell r="J111">
            <v>-4.375</v>
          </cell>
          <cell r="K111">
            <v>-4.6120000000000001</v>
          </cell>
          <cell r="L111">
            <v>-18.920000000000002</v>
          </cell>
          <cell r="M111">
            <v>-16.579999999999998</v>
          </cell>
          <cell r="N111">
            <v>-28.44</v>
          </cell>
          <cell r="O111">
            <v>-30.6</v>
          </cell>
          <cell r="P111">
            <v>-16.8</v>
          </cell>
          <cell r="Q111">
            <v>-20.399999999999999</v>
          </cell>
          <cell r="R111">
            <v>-13.7</v>
          </cell>
          <cell r="S111">
            <v>2</v>
          </cell>
          <cell r="T111">
            <v>2</v>
          </cell>
          <cell r="U111">
            <v>2</v>
          </cell>
          <cell r="V111">
            <v>2</v>
          </cell>
          <cell r="W111">
            <v>3.5</v>
          </cell>
          <cell r="X111">
            <v>3</v>
          </cell>
          <cell r="Y111">
            <v>4</v>
          </cell>
          <cell r="Z111">
            <v>4</v>
          </cell>
          <cell r="AA111">
            <v>5</v>
          </cell>
          <cell r="AB111">
            <v>5</v>
          </cell>
          <cell r="AC111">
            <v>5</v>
          </cell>
          <cell r="AD111">
            <v>5</v>
          </cell>
          <cell r="AE111">
            <v>5</v>
          </cell>
          <cell r="AF111">
            <v>5</v>
          </cell>
        </row>
        <row r="112">
          <cell r="A112" t="str">
            <v>Errors and omissions</v>
          </cell>
          <cell r="C112">
            <v>0</v>
          </cell>
          <cell r="D112">
            <v>12.232308915336962</v>
          </cell>
          <cell r="E112">
            <v>25.939120612957673</v>
          </cell>
          <cell r="F112">
            <v>16.858206088015066</v>
          </cell>
          <cell r="G112">
            <v>19.63004007013129</v>
          </cell>
          <cell r="H112">
            <v>7.9686019581597272</v>
          </cell>
          <cell r="I112">
            <v>22.730115853691252</v>
          </cell>
          <cell r="J112">
            <v>23.569253982103572</v>
          </cell>
          <cell r="K112">
            <v>25.0461375247293</v>
          </cell>
          <cell r="L112">
            <v>11.257754510113635</v>
          </cell>
          <cell r="M112">
            <v>5.2746643446494499</v>
          </cell>
          <cell r="N112">
            <v>7.5237484255799956</v>
          </cell>
          <cell r="O112">
            <v>-17.681868379618926</v>
          </cell>
          <cell r="P112">
            <v>1.8476547248111963</v>
          </cell>
          <cell r="Q112">
            <v>10.15692191750221</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row>
        <row r="114">
          <cell r="A114" t="str">
            <v xml:space="preserve">   Current transfers (net)</v>
          </cell>
          <cell r="C114">
            <v>0</v>
          </cell>
          <cell r="D114">
            <v>13.772000000000004</v>
          </cell>
          <cell r="E114">
            <v>20.95476</v>
          </cell>
          <cell r="F114">
            <v>6.2963419179199995</v>
          </cell>
          <cell r="G114">
            <v>6.8550000000000004</v>
          </cell>
          <cell r="H114">
            <v>12.14</v>
          </cell>
          <cell r="I114">
            <v>6.0810000000000031</v>
          </cell>
          <cell r="J114">
            <v>5.3830000000000009</v>
          </cell>
          <cell r="K114">
            <v>12.2</v>
          </cell>
          <cell r="L114">
            <v>14.86</v>
          </cell>
          <cell r="M114">
            <v>15.967499999999999</v>
          </cell>
          <cell r="N114">
            <v>9.93</v>
          </cell>
          <cell r="O114">
            <v>14.5</v>
          </cell>
          <cell r="P114">
            <v>23.86</v>
          </cell>
          <cell r="Q114">
            <v>18.8</v>
          </cell>
          <cell r="R114">
            <v>18.5</v>
          </cell>
          <cell r="S114">
            <v>18.936498713411293</v>
          </cell>
          <cell r="T114">
            <v>19.616013713411295</v>
          </cell>
          <cell r="U114">
            <v>20.308406888411294</v>
          </cell>
          <cell r="V114">
            <v>21.014052155036293</v>
          </cell>
          <cell r="W114">
            <v>21.508334493928167</v>
          </cell>
          <cell r="X114">
            <v>22.016650281924708</v>
          </cell>
          <cell r="Y114">
            <v>22.539407634325691</v>
          </cell>
          <cell r="Z114">
            <v>23.077026757555089</v>
          </cell>
          <cell r="AA114">
            <v>23.629940312538114</v>
          </cell>
          <cell r="AB114">
            <v>24.198593789121581</v>
          </cell>
          <cell r="AC114">
            <v>24.783445891876234</v>
          </cell>
          <cell r="AD114">
            <v>25.384968937630244</v>
          </cell>
          <cell r="AE114">
            <v>26.003649265093667</v>
          </cell>
          <cell r="AF114">
            <v>26.639987656945031</v>
          </cell>
        </row>
        <row r="115">
          <cell r="A115" t="str">
            <v xml:space="preserve">      Óf which:  official </v>
          </cell>
          <cell r="C115">
            <v>0</v>
          </cell>
          <cell r="D115">
            <v>19.462000000000003</v>
          </cell>
          <cell r="E115">
            <v>29.018999999999998</v>
          </cell>
          <cell r="F115">
            <v>14.27</v>
          </cell>
          <cell r="G115">
            <v>15.341999999999999</v>
          </cell>
          <cell r="H115">
            <v>20.55</v>
          </cell>
          <cell r="I115">
            <v>13.237000000000002</v>
          </cell>
          <cell r="J115">
            <v>14.153</v>
          </cell>
          <cell r="K115">
            <v>17.5</v>
          </cell>
          <cell r="L115">
            <v>20.03</v>
          </cell>
          <cell r="M115">
            <v>20.577500000000001</v>
          </cell>
          <cell r="N115">
            <v>16.05</v>
          </cell>
          <cell r="O115">
            <v>22</v>
          </cell>
          <cell r="P115">
            <v>29.06</v>
          </cell>
          <cell r="Q115">
            <v>19.399999999999999</v>
          </cell>
          <cell r="R115">
            <v>19</v>
          </cell>
          <cell r="S115">
            <v>22.444498713411292</v>
          </cell>
          <cell r="T115">
            <v>23.030173713411294</v>
          </cell>
          <cell r="U115">
            <v>23.626850088411295</v>
          </cell>
          <cell r="V115">
            <v>24.234864219036293</v>
          </cell>
          <cell r="W115">
            <v>24.629562799208166</v>
          </cell>
          <cell r="X115">
            <v>25.036303153310307</v>
          </cell>
          <cell r="Y115">
            <v>25.455453563139002</v>
          </cell>
          <cell r="Z115">
            <v>25.887393604944666</v>
          </cell>
          <cell r="AA115">
            <v>26.332514496875483</v>
          </cell>
          <cell r="AB115">
            <v>26.791219457145697</v>
          </cell>
          <cell r="AC115">
            <v>27.263924073260835</v>
          </cell>
          <cell r="AD115">
            <v>27.751056682642535</v>
          </cell>
          <cell r="AE115">
            <v>28.253058765006205</v>
          </cell>
          <cell r="AF115">
            <v>28.770385346855818</v>
          </cell>
        </row>
        <row r="117">
          <cell r="A117" t="str">
            <v>Capital account</v>
          </cell>
          <cell r="C117">
            <v>0</v>
          </cell>
          <cell r="D117">
            <v>5.0679999999999978</v>
          </cell>
          <cell r="E117">
            <v>-3.0209999999999955</v>
          </cell>
          <cell r="F117">
            <v>10.02</v>
          </cell>
          <cell r="G117">
            <v>3.2779999999999996</v>
          </cell>
          <cell r="H117">
            <v>0.5</v>
          </cell>
          <cell r="I117">
            <v>10.746999999999998</v>
          </cell>
          <cell r="J117">
            <v>12.03</v>
          </cell>
          <cell r="K117">
            <v>22.068650063369631</v>
          </cell>
          <cell r="L117">
            <v>29.785612277351184</v>
          </cell>
          <cell r="M117">
            <v>13.580991666666668</v>
          </cell>
          <cell r="N117">
            <v>21.178000000000004</v>
          </cell>
          <cell r="O117">
            <v>45.133500635999994</v>
          </cell>
          <cell r="P117">
            <v>37.05251541580175</v>
          </cell>
          <cell r="Q117">
            <v>26.873720618839975</v>
          </cell>
          <cell r="R117">
            <v>39.873387077022265</v>
          </cell>
          <cell r="S117">
            <v>40.518826042663996</v>
          </cell>
          <cell r="T117">
            <v>41.433151042664001</v>
          </cell>
          <cell r="U117">
            <v>42.336474667663985</v>
          </cell>
          <cell r="V117">
            <v>43.228460537038984</v>
          </cell>
          <cell r="W117">
            <v>42.833761956867114</v>
          </cell>
          <cell r="X117">
            <v>42.427021602764974</v>
          </cell>
          <cell r="Y117">
            <v>42.007871192936278</v>
          </cell>
          <cell r="Z117">
            <v>41.575931151130618</v>
          </cell>
          <cell r="AA117">
            <v>41.130810259199798</v>
          </cell>
          <cell r="AB117">
            <v>40.67210529892958</v>
          </cell>
          <cell r="AC117">
            <v>40.199400682814442</v>
          </cell>
          <cell r="AD117">
            <v>39.712268073432746</v>
          </cell>
          <cell r="AE117">
            <v>39.210265991069079</v>
          </cell>
          <cell r="AF117">
            <v>38.692939409219463</v>
          </cell>
        </row>
        <row r="119">
          <cell r="A119" t="str">
            <v xml:space="preserve">   Project grants</v>
          </cell>
          <cell r="C119">
            <v>0</v>
          </cell>
          <cell r="D119">
            <v>1.0679999999999978</v>
          </cell>
          <cell r="E119">
            <v>-7.4209999999999958</v>
          </cell>
          <cell r="F119">
            <v>4.12</v>
          </cell>
          <cell r="G119">
            <v>0.97799999999999976</v>
          </cell>
          <cell r="H119">
            <v>-3</v>
          </cell>
          <cell r="I119">
            <v>6.7469999999999981</v>
          </cell>
          <cell r="J119">
            <v>5.0470000000000006</v>
          </cell>
          <cell r="K119">
            <v>4.45</v>
          </cell>
          <cell r="L119">
            <v>28.344999999999999</v>
          </cell>
          <cell r="M119">
            <v>0.17899166666666844</v>
          </cell>
          <cell r="N119">
            <v>16.8</v>
          </cell>
          <cell r="O119">
            <v>38.113999999999997</v>
          </cell>
          <cell r="P119">
            <v>26.774999999999999</v>
          </cell>
          <cell r="Q119">
            <v>25.214000000000006</v>
          </cell>
          <cell r="R119">
            <v>39.651000000000003</v>
          </cell>
          <cell r="S119">
            <v>40.518826042663996</v>
          </cell>
          <cell r="T119">
            <v>41.433151042664001</v>
          </cell>
          <cell r="U119">
            <v>42.336474667663985</v>
          </cell>
          <cell r="V119">
            <v>43.228460537038984</v>
          </cell>
          <cell r="W119">
            <v>42.833761956867114</v>
          </cell>
          <cell r="X119">
            <v>42.427021602764974</v>
          </cell>
          <cell r="Y119">
            <v>42.007871192936278</v>
          </cell>
          <cell r="Z119">
            <v>41.575931151130618</v>
          </cell>
          <cell r="AA119">
            <v>41.130810259199798</v>
          </cell>
          <cell r="AB119">
            <v>40.67210529892958</v>
          </cell>
          <cell r="AC119">
            <v>40.199400682814442</v>
          </cell>
          <cell r="AD119">
            <v>39.712268073432746</v>
          </cell>
          <cell r="AE119">
            <v>39.210265991069079</v>
          </cell>
          <cell r="AF119">
            <v>38.692939409219463</v>
          </cell>
        </row>
        <row r="120">
          <cell r="A120" t="str">
            <v xml:space="preserve">   Program grants</v>
          </cell>
          <cell r="C120">
            <v>0</v>
          </cell>
          <cell r="D120">
            <v>4</v>
          </cell>
          <cell r="E120">
            <v>4.4000000000000004</v>
          </cell>
          <cell r="F120">
            <v>5.9</v>
          </cell>
          <cell r="G120">
            <v>2.2999999999999998</v>
          </cell>
          <cell r="H120">
            <v>3.5</v>
          </cell>
          <cell r="I120">
            <v>4</v>
          </cell>
          <cell r="J120">
            <v>6.9829999999999997</v>
          </cell>
          <cell r="K120">
            <v>11.379</v>
          </cell>
          <cell r="L120">
            <v>1.0389999999999999</v>
          </cell>
          <cell r="M120">
            <v>13.401999999999999</v>
          </cell>
          <cell r="N120">
            <v>4.3780000000000001</v>
          </cell>
          <cell r="O120">
            <v>5.0010000000000003</v>
          </cell>
          <cell r="P120">
            <v>9.8710000000000004</v>
          </cell>
          <cell r="Q120">
            <v>1.2</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row>
        <row r="121">
          <cell r="A121" t="str">
            <v xml:space="preserve">   Debt cancellation</v>
          </cell>
          <cell r="C121">
            <v>0</v>
          </cell>
          <cell r="D121">
            <v>0</v>
          </cell>
          <cell r="E121">
            <v>0</v>
          </cell>
          <cell r="F121">
            <v>0</v>
          </cell>
          <cell r="G121">
            <v>0</v>
          </cell>
          <cell r="H121">
            <v>0</v>
          </cell>
          <cell r="I121">
            <v>0</v>
          </cell>
          <cell r="J121">
            <v>0</v>
          </cell>
          <cell r="K121">
            <v>6.2396500633696341</v>
          </cell>
          <cell r="L121">
            <v>0.40161227735118155</v>
          </cell>
          <cell r="M121">
            <v>0</v>
          </cell>
          <cell r="N121">
            <v>0</v>
          </cell>
          <cell r="O121">
            <v>2.0185006359999997</v>
          </cell>
          <cell r="P121">
            <v>0.40651541580175221</v>
          </cell>
          <cell r="Q121">
            <v>0.45972061883996984</v>
          </cell>
          <cell r="R121">
            <v>0.22238707702226154</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row>
        <row r="123">
          <cell r="A123" t="str">
            <v>Financial account</v>
          </cell>
          <cell r="C123">
            <v>0</v>
          </cell>
          <cell r="D123">
            <v>20.096271499999997</v>
          </cell>
          <cell r="E123">
            <v>2.5034385000000006</v>
          </cell>
          <cell r="F123">
            <v>9.6575519999999972</v>
          </cell>
          <cell r="G123">
            <v>25.203999999999997</v>
          </cell>
          <cell r="H123">
            <v>12.236000000000001</v>
          </cell>
          <cell r="I123">
            <v>8.3980000000000015</v>
          </cell>
          <cell r="J123">
            <v>-4.9749999999999996</v>
          </cell>
          <cell r="K123">
            <v>13.687900000000003</v>
          </cell>
          <cell r="L123">
            <v>-16.233000000000004</v>
          </cell>
          <cell r="M123">
            <v>-18.944916666666664</v>
          </cell>
          <cell r="N123">
            <v>-37.54</v>
          </cell>
          <cell r="O123">
            <v>-36.625583670650059</v>
          </cell>
          <cell r="P123">
            <v>-25.409840957551847</v>
          </cell>
          <cell r="Q123">
            <v>-22.941461510851013</v>
          </cell>
          <cell r="R123">
            <v>-38.542106617705336</v>
          </cell>
          <cell r="S123">
            <v>6.3904502928108471</v>
          </cell>
          <cell r="T123">
            <v>8.5174842973794771</v>
          </cell>
          <cell r="U123">
            <v>10.425754711816012</v>
          </cell>
          <cell r="V123">
            <v>16.092008371010948</v>
          </cell>
          <cell r="W123">
            <v>22.999250295966313</v>
          </cell>
          <cell r="X123">
            <v>27.045437194413346</v>
          </cell>
          <cell r="Y123">
            <v>28.8249281020328</v>
          </cell>
          <cell r="Z123">
            <v>30.289166377730439</v>
          </cell>
          <cell r="AA123">
            <v>32.54040142125988</v>
          </cell>
          <cell r="AB123">
            <v>33.456985801111813</v>
          </cell>
          <cell r="AC123">
            <v>32.53966116162583</v>
          </cell>
          <cell r="AD123">
            <v>34.336147315745229</v>
          </cell>
          <cell r="AE123">
            <v>27.164150796436559</v>
          </cell>
          <cell r="AF123">
            <v>28.435101413112079</v>
          </cell>
        </row>
        <row r="125">
          <cell r="A125" t="str">
            <v xml:space="preserve">   Public sector (net) </v>
          </cell>
          <cell r="C125">
            <v>0</v>
          </cell>
          <cell r="D125">
            <v>21.628999999999998</v>
          </cell>
          <cell r="E125">
            <v>4.4990000000000006</v>
          </cell>
          <cell r="F125">
            <v>12.72</v>
          </cell>
          <cell r="G125">
            <v>23.882999999999996</v>
          </cell>
          <cell r="H125">
            <v>13.4</v>
          </cell>
          <cell r="I125">
            <v>15.482000000000001</v>
          </cell>
          <cell r="J125">
            <v>1.1000000000000001</v>
          </cell>
          <cell r="K125">
            <v>21.099900000000002</v>
          </cell>
          <cell r="L125">
            <v>3.4169999999999998</v>
          </cell>
          <cell r="M125">
            <v>-7.0549166666666663</v>
          </cell>
          <cell r="N125">
            <v>-9.3000000000000007</v>
          </cell>
          <cell r="O125">
            <v>-9.8255836706500546</v>
          </cell>
          <cell r="P125">
            <v>-12.339840957551846</v>
          </cell>
          <cell r="Q125">
            <v>-6.4514615108510114</v>
          </cell>
          <cell r="R125">
            <v>-7.8860158611093372</v>
          </cell>
          <cell r="S125">
            <v>-10.258578476505594</v>
          </cell>
          <cell r="T125">
            <v>-8.3278998024741053</v>
          </cell>
          <cell r="U125">
            <v>-6.0475884973919882</v>
          </cell>
          <cell r="V125">
            <v>-0.20364318090416944</v>
          </cell>
          <cell r="W125">
            <v>1.1414445995148554</v>
          </cell>
          <cell r="X125">
            <v>0.90114284345940376</v>
          </cell>
          <cell r="Y125">
            <v>1.0576717216674822</v>
          </cell>
          <cell r="Z125">
            <v>1.7052145823211085</v>
          </cell>
          <cell r="AA125">
            <v>2.6473820340415841</v>
          </cell>
          <cell r="AB125">
            <v>3.4671863150594149</v>
          </cell>
          <cell r="AC125">
            <v>5.344768569440177</v>
          </cell>
          <cell r="AD125">
            <v>8.9868579578978114</v>
          </cell>
          <cell r="AE125">
            <v>11.553937167767529</v>
          </cell>
          <cell r="AF125">
            <v>15.000507042526046</v>
          </cell>
        </row>
        <row r="126">
          <cell r="A126" t="str">
            <v xml:space="preserve">      Project disbursements</v>
          </cell>
          <cell r="C126">
            <v>0</v>
          </cell>
          <cell r="D126">
            <v>17.789000000000001</v>
          </cell>
          <cell r="E126">
            <v>3.1930000000000005</v>
          </cell>
          <cell r="F126">
            <v>10</v>
          </cell>
          <cell r="G126">
            <v>17.082999999999998</v>
          </cell>
          <cell r="H126">
            <v>12</v>
          </cell>
          <cell r="I126">
            <v>8.5820000000000007</v>
          </cell>
          <cell r="J126">
            <v>7.4</v>
          </cell>
          <cell r="K126">
            <v>19.78</v>
          </cell>
          <cell r="L126">
            <v>15.217000000000001</v>
          </cell>
          <cell r="M126">
            <v>2.8730833333333332</v>
          </cell>
          <cell r="N126">
            <v>2.7</v>
          </cell>
          <cell r="O126">
            <v>0.54100000000000004</v>
          </cell>
          <cell r="P126">
            <v>1.3520000000000001</v>
          </cell>
          <cell r="Q126">
            <v>0.7</v>
          </cell>
          <cell r="R126">
            <v>7.16</v>
          </cell>
          <cell r="S126">
            <v>8.6776148807815296</v>
          </cell>
          <cell r="T126">
            <v>11.34215223167652</v>
          </cell>
          <cell r="U126">
            <v>14.292702283768019</v>
          </cell>
          <cell r="V126">
            <v>17.456274863339797</v>
          </cell>
          <cell r="W126">
            <v>19.873171453290166</v>
          </cell>
          <cell r="X126">
            <v>22.439396740780431</v>
          </cell>
          <cell r="Y126">
            <v>25.211488267478021</v>
          </cell>
          <cell r="Z126">
            <v>28.213557682789325</v>
          </cell>
          <cell r="AA126">
            <v>31.467907606766758</v>
          </cell>
          <cell r="AB126">
            <v>34.999979324877899</v>
          </cell>
          <cell r="AC126">
            <v>38.829591232934561</v>
          </cell>
          <cell r="AD126">
            <v>42.987488212179059</v>
          </cell>
          <cell r="AE126">
            <v>47.512640623835026</v>
          </cell>
          <cell r="AF126">
            <v>52.442958630778314</v>
          </cell>
        </row>
        <row r="127">
          <cell r="A127" t="str">
            <v xml:space="preserve">      Program disbursements</v>
          </cell>
          <cell r="C127">
            <v>0</v>
          </cell>
          <cell r="D127">
            <v>10.62</v>
          </cell>
          <cell r="E127">
            <v>10.836</v>
          </cell>
          <cell r="F127">
            <v>11.12</v>
          </cell>
          <cell r="G127">
            <v>13.7</v>
          </cell>
          <cell r="H127">
            <v>7</v>
          </cell>
          <cell r="I127">
            <v>12.5</v>
          </cell>
          <cell r="J127">
            <v>0</v>
          </cell>
          <cell r="K127">
            <v>10.279900000000001</v>
          </cell>
          <cell r="L127">
            <v>0</v>
          </cell>
          <cell r="M127">
            <v>1.9220000000000002</v>
          </cell>
          <cell r="N127">
            <v>0</v>
          </cell>
          <cell r="O127">
            <v>0</v>
          </cell>
          <cell r="P127">
            <v>0</v>
          </cell>
          <cell r="Q127">
            <v>8.708128189302311</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row>
        <row r="128">
          <cell r="A128" t="str">
            <v xml:space="preserve">      Scheduled amortization </v>
          </cell>
          <cell r="C128">
            <v>0</v>
          </cell>
          <cell r="D128">
            <v>-6.78</v>
          </cell>
          <cell r="E128">
            <v>-9.5299999999999994</v>
          </cell>
          <cell r="F128">
            <v>-8.4</v>
          </cell>
          <cell r="G128">
            <v>-6.9</v>
          </cell>
          <cell r="H128">
            <v>-5.6</v>
          </cell>
          <cell r="I128">
            <v>-5.6</v>
          </cell>
          <cell r="J128">
            <v>-6.3</v>
          </cell>
          <cell r="K128">
            <v>-8.9600000000000009</v>
          </cell>
          <cell r="L128">
            <v>-11.8</v>
          </cell>
          <cell r="M128">
            <v>-11.85</v>
          </cell>
          <cell r="N128">
            <v>-12</v>
          </cell>
          <cell r="O128">
            <v>-10.366583670650055</v>
          </cell>
          <cell r="P128">
            <v>-13.691840957551847</v>
          </cell>
          <cell r="Q128">
            <v>-15.859589700153322</v>
          </cell>
          <cell r="R128">
            <v>-15.046015861109337</v>
          </cell>
          <cell r="S128">
            <v>-18.936193357287124</v>
          </cell>
          <cell r="T128">
            <v>-19.670052034150626</v>
          </cell>
          <cell r="U128">
            <v>-20.340290781160007</v>
          </cell>
          <cell r="V128">
            <v>-17.659918044243966</v>
          </cell>
          <cell r="W128">
            <v>-18.73172685377531</v>
          </cell>
          <cell r="X128">
            <v>-21.538253897321027</v>
          </cell>
          <cell r="Y128">
            <v>-24.153816545810539</v>
          </cell>
          <cell r="Z128">
            <v>-26.508343100468217</v>
          </cell>
          <cell r="AA128">
            <v>-28.820525572725174</v>
          </cell>
          <cell r="AB128">
            <v>-31.532793009818484</v>
          </cell>
          <cell r="AC128">
            <v>-33.484822663494384</v>
          </cell>
          <cell r="AD128">
            <v>-34.000630254281248</v>
          </cell>
          <cell r="AE128">
            <v>-35.958703456067497</v>
          </cell>
          <cell r="AF128">
            <v>-37.442451588252268</v>
          </cell>
        </row>
        <row r="130">
          <cell r="A130" t="str">
            <v xml:space="preserve">   Private sector (net)</v>
          </cell>
          <cell r="C130">
            <v>0</v>
          </cell>
          <cell r="D130">
            <v>-1.5327285000000006</v>
          </cell>
          <cell r="E130">
            <v>-1.9955615</v>
          </cell>
          <cell r="F130">
            <v>-3.0624479999999998</v>
          </cell>
          <cell r="G130">
            <v>1.321</v>
          </cell>
          <cell r="H130">
            <v>-1.1639999999999999</v>
          </cell>
          <cell r="I130">
            <v>-7.0839999999999996</v>
          </cell>
          <cell r="J130">
            <v>-6.0750000000000002</v>
          </cell>
          <cell r="K130">
            <v>-7.4119999999999999</v>
          </cell>
          <cell r="L130">
            <v>-19.649999999999999</v>
          </cell>
          <cell r="M130">
            <v>-11.89</v>
          </cell>
          <cell r="N130">
            <v>-28.24</v>
          </cell>
          <cell r="O130">
            <v>-26.8</v>
          </cell>
          <cell r="P130">
            <v>-13.07</v>
          </cell>
          <cell r="Q130">
            <v>-16.489999999999998</v>
          </cell>
          <cell r="R130">
            <v>-30.656090756596001</v>
          </cell>
          <cell r="S130">
            <v>16.649028769316441</v>
          </cell>
          <cell r="T130">
            <v>16.845384099853582</v>
          </cell>
          <cell r="U130">
            <v>16.473343209208</v>
          </cell>
          <cell r="V130">
            <v>16.295651551915117</v>
          </cell>
          <cell r="W130">
            <v>21.857805696451457</v>
          </cell>
          <cell r="X130">
            <v>26.144294350953942</v>
          </cell>
          <cell r="Y130">
            <v>27.767256380365318</v>
          </cell>
          <cell r="Z130">
            <v>28.58395179540933</v>
          </cell>
          <cell r="AA130">
            <v>29.893019387218295</v>
          </cell>
          <cell r="AB130">
            <v>29.989799486052398</v>
          </cell>
          <cell r="AC130">
            <v>27.194892592185653</v>
          </cell>
          <cell r="AD130">
            <v>25.349289357847418</v>
          </cell>
          <cell r="AE130">
            <v>15.61021362866903</v>
          </cell>
          <cell r="AF130">
            <v>13.434594370586034</v>
          </cell>
        </row>
        <row r="131">
          <cell r="A131" t="str">
            <v xml:space="preserve">      Of which: direct investment</v>
          </cell>
          <cell r="C131">
            <v>0</v>
          </cell>
          <cell r="D131">
            <v>2.7949754999999996</v>
          </cell>
          <cell r="E131">
            <v>-2.5614669999999999</v>
          </cell>
          <cell r="F131">
            <v>-0.79751249999999996</v>
          </cell>
          <cell r="G131">
            <v>0.19</v>
          </cell>
          <cell r="H131">
            <v>-2.363</v>
          </cell>
          <cell r="I131">
            <v>1</v>
          </cell>
          <cell r="J131">
            <v>-4.3</v>
          </cell>
          <cell r="K131">
            <v>-3.8</v>
          </cell>
          <cell r="L131">
            <v>-1</v>
          </cell>
          <cell r="M131">
            <v>4.83</v>
          </cell>
          <cell r="N131">
            <v>0</v>
          </cell>
          <cell r="O131">
            <v>3.5</v>
          </cell>
          <cell r="P131">
            <v>3.4</v>
          </cell>
          <cell r="Q131">
            <v>3.11</v>
          </cell>
          <cell r="R131">
            <v>4.5999999999999996</v>
          </cell>
          <cell r="S131">
            <v>5</v>
          </cell>
          <cell r="T131">
            <v>5</v>
          </cell>
          <cell r="U131">
            <v>6</v>
          </cell>
          <cell r="V131">
            <v>8.4</v>
          </cell>
          <cell r="W131">
            <v>8.4</v>
          </cell>
          <cell r="X131">
            <v>10.4</v>
          </cell>
          <cell r="Y131">
            <v>10.4</v>
          </cell>
          <cell r="Z131">
            <v>10.4</v>
          </cell>
          <cell r="AA131">
            <v>10.4</v>
          </cell>
          <cell r="AB131">
            <v>9.4</v>
          </cell>
          <cell r="AC131">
            <v>10.4</v>
          </cell>
          <cell r="AD131">
            <v>11.4</v>
          </cell>
          <cell r="AE131">
            <v>12.4</v>
          </cell>
          <cell r="AF131">
            <v>13.4</v>
          </cell>
        </row>
        <row r="132">
          <cell r="A132" t="str">
            <v xml:space="preserve">                    commercial banks</v>
          </cell>
          <cell r="C132">
            <v>0</v>
          </cell>
          <cell r="D132">
            <v>0.54096299999999997</v>
          </cell>
          <cell r="E132">
            <v>0.53612099999999996</v>
          </cell>
          <cell r="F132">
            <v>0.54230849999999997</v>
          </cell>
          <cell r="G132">
            <v>-0.151</v>
          </cell>
          <cell r="H132">
            <v>7.6999999999999999E-2</v>
          </cell>
          <cell r="I132">
            <v>0.32500000000000001</v>
          </cell>
          <cell r="J132">
            <v>0.32500000000000001</v>
          </cell>
          <cell r="K132">
            <v>8.8000000000000078E-2</v>
          </cell>
          <cell r="L132">
            <v>0.24</v>
          </cell>
          <cell r="M132">
            <v>-0.18</v>
          </cell>
          <cell r="N132">
            <v>-0.63</v>
          </cell>
          <cell r="O132">
            <v>-0.6</v>
          </cell>
          <cell r="P132">
            <v>0</v>
          </cell>
          <cell r="Q132">
            <v>-0.8</v>
          </cell>
          <cell r="R132">
            <v>-0.6</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row>
        <row r="134">
          <cell r="A134" t="str">
            <v>Errors and omissions</v>
          </cell>
          <cell r="C134">
            <v>0</v>
          </cell>
          <cell r="D134">
            <v>12.232308915336962</v>
          </cell>
          <cell r="E134">
            <v>25.939120612957673</v>
          </cell>
          <cell r="F134">
            <v>16.858206088015066</v>
          </cell>
          <cell r="G134">
            <v>19.63004007013129</v>
          </cell>
          <cell r="H134">
            <v>7.9686019581597272</v>
          </cell>
          <cell r="I134">
            <v>22.730115853691252</v>
          </cell>
          <cell r="J134">
            <v>23.569253982103572</v>
          </cell>
          <cell r="K134">
            <v>25.0461375247293</v>
          </cell>
          <cell r="L134">
            <v>11.257754510113635</v>
          </cell>
          <cell r="M134">
            <v>5.2746643446494499</v>
          </cell>
          <cell r="N134">
            <v>7.5237484255799956</v>
          </cell>
          <cell r="O134">
            <v>-17.681868379618926</v>
          </cell>
          <cell r="P134">
            <v>1.8476547248111963</v>
          </cell>
          <cell r="Q134">
            <v>10.15692191750221</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row>
        <row r="141">
          <cell r="A141" t="str">
            <v>=</v>
          </cell>
          <cell r="B141" t="str">
            <v>=</v>
          </cell>
          <cell r="C141" t="str">
            <v>=</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AG141" t="str">
            <v>=</v>
          </cell>
          <cell r="AH141" t="str">
            <v>=</v>
          </cell>
          <cell r="AI141" t="str">
            <v>=</v>
          </cell>
        </row>
        <row r="142">
          <cell r="B142" t="str">
            <v>END OF TRANSFER RANGE</v>
          </cell>
          <cell r="AI142">
            <v>9999</v>
          </cell>
        </row>
        <row r="143">
          <cell r="AI143" t="str">
            <v>range end</v>
          </cell>
        </row>
      </sheetData>
      <sheetData sheetId="13" refreshError="1">
        <row r="13">
          <cell r="A13" t="str">
            <v>CFAF/DTS (end of period)</v>
          </cell>
          <cell r="C13">
            <v>394.81837999999999</v>
          </cell>
          <cell r="D13">
            <v>378.79290000000003</v>
          </cell>
          <cell r="E13">
            <v>407.67981499999996</v>
          </cell>
          <cell r="F13">
            <v>380.32948000000005</v>
          </cell>
          <cell r="G13">
            <v>364.85141500000003</v>
          </cell>
          <cell r="H13">
            <v>370.47359999999998</v>
          </cell>
          <cell r="I13">
            <v>387.76773000000003</v>
          </cell>
          <cell r="J13">
            <v>404.90294</v>
          </cell>
          <cell r="K13">
            <v>780.43581000000006</v>
          </cell>
          <cell r="L13">
            <v>728.38010000000008</v>
          </cell>
          <cell r="M13">
            <v>758.81149200000004</v>
          </cell>
          <cell r="N13">
            <v>799.24660000000006</v>
          </cell>
          <cell r="O13">
            <v>791.59137578680543</v>
          </cell>
          <cell r="P13">
            <v>890.53285490429209</v>
          </cell>
          <cell r="Q13">
            <v>952.88089496478085</v>
          </cell>
          <cell r="R13">
            <v>913.34062074362726</v>
          </cell>
          <cell r="S13">
            <v>910.44936650215459</v>
          </cell>
          <cell r="T13">
            <v>908.20403552118057</v>
          </cell>
          <cell r="U13">
            <v>906.05119519667392</v>
          </cell>
          <cell r="V13">
            <v>903.91272381167278</v>
          </cell>
          <cell r="W13">
            <v>901.90804582378382</v>
          </cell>
          <cell r="X13">
            <v>902.82328513011703</v>
          </cell>
          <cell r="Y13">
            <v>902.82328513011703</v>
          </cell>
          <cell r="Z13">
            <v>902.82328513011703</v>
          </cell>
          <cell r="AA13">
            <v>902.82328513011703</v>
          </cell>
          <cell r="AB13">
            <v>902.82328513011703</v>
          </cell>
          <cell r="AC13">
            <v>902.82328513011703</v>
          </cell>
          <cell r="AD13">
            <v>902.82328513011703</v>
          </cell>
          <cell r="AE13">
            <v>902.82328513011703</v>
          </cell>
          <cell r="AF13">
            <v>902.82328513011703</v>
          </cell>
        </row>
        <row r="15">
          <cell r="A15" t="str">
            <v>Nominal GDP</v>
          </cell>
          <cell r="C15">
            <v>387.91899999999998</v>
          </cell>
          <cell r="D15">
            <v>364.17830000000004</v>
          </cell>
          <cell r="E15">
            <v>382.10609999999997</v>
          </cell>
          <cell r="F15">
            <v>404.714</v>
          </cell>
          <cell r="G15">
            <v>404.9957</v>
          </cell>
          <cell r="H15">
            <v>396.16799999999995</v>
          </cell>
          <cell r="I15">
            <v>379.60699999999997</v>
          </cell>
          <cell r="J15">
            <v>367.78300000000002</v>
          </cell>
          <cell r="K15">
            <v>473.58499999999998</v>
          </cell>
          <cell r="L15">
            <v>560.0343180000001</v>
          </cell>
          <cell r="M15">
            <v>535.00895996027498</v>
          </cell>
          <cell r="N15">
            <v>570.61088129711618</v>
          </cell>
          <cell r="O15">
            <v>617.75078132908641</v>
          </cell>
          <cell r="P15">
            <v>647.29618639911041</v>
          </cell>
          <cell r="Q15">
            <v>685.34357202764113</v>
          </cell>
          <cell r="R15">
            <v>725.23075043743518</v>
          </cell>
          <cell r="S15">
            <v>777.65955329033636</v>
          </cell>
          <cell r="T15">
            <v>837.21322403300474</v>
          </cell>
          <cell r="U15">
            <v>907.37742721603956</v>
          </cell>
          <cell r="V15">
            <v>981.24725761403386</v>
          </cell>
          <cell r="W15">
            <v>1060.893453844124</v>
          </cell>
          <cell r="X15">
            <v>1144.5035690514455</v>
          </cell>
          <cell r="Y15">
            <v>1234.8876856614104</v>
          </cell>
          <cell r="Z15">
            <v>1332.951346532614</v>
          </cell>
          <cell r="AA15">
            <v>1439.4582522678863</v>
          </cell>
          <cell r="AB15">
            <v>1555.2845578995814</v>
          </cell>
          <cell r="AC15">
            <v>1681.0232507690803</v>
          </cell>
          <cell r="AD15">
            <v>1817.7359488414297</v>
          </cell>
          <cell r="AE15">
            <v>1966.7978377330253</v>
          </cell>
          <cell r="AF15">
            <v>2129.4943491029203</v>
          </cell>
        </row>
        <row r="16">
          <cell r="A16" t="str">
            <v>Real GDP growth</v>
          </cell>
          <cell r="C16">
            <v>0</v>
          </cell>
          <cell r="D16">
            <v>-8.4157399773592942</v>
          </cell>
          <cell r="E16">
            <v>0.85927316433012102</v>
          </cell>
          <cell r="F16">
            <v>4.6859330023985679</v>
          </cell>
          <cell r="G16">
            <v>1.1134678610484228</v>
          </cell>
          <cell r="H16">
            <v>2.1626410977384269</v>
          </cell>
          <cell r="I16">
            <v>-8.550028900003559</v>
          </cell>
          <cell r="J16">
            <v>2.7534803351932036</v>
          </cell>
          <cell r="K16">
            <v>3.0159772074157765</v>
          </cell>
          <cell r="L16">
            <v>8.2940265819766665</v>
          </cell>
          <cell r="M16">
            <v>-3.8043044188685649</v>
          </cell>
          <cell r="N16">
            <v>3.6580830742138692</v>
          </cell>
          <cell r="O16">
            <v>4.6983143376979619</v>
          </cell>
          <cell r="P16">
            <v>3.5666007051113668</v>
          </cell>
          <cell r="Q16">
            <v>2.3384084513673908</v>
          </cell>
          <cell r="R16">
            <v>3.3708478124313102</v>
          </cell>
          <cell r="S16">
            <v>4.9248602858983137</v>
          </cell>
          <cell r="T16">
            <v>5.3072172412026664</v>
          </cell>
          <cell r="U16">
            <v>5.2446149821662402</v>
          </cell>
          <cell r="V16">
            <v>5.1159292747647855</v>
          </cell>
          <cell r="W16">
            <v>5.1956865713669087</v>
          </cell>
          <cell r="X16">
            <v>4.776798209227584</v>
          </cell>
          <cell r="Y16">
            <v>4.7736631975550781</v>
          </cell>
          <cell r="Z16">
            <v>4.7891302823320103</v>
          </cell>
          <cell r="AA16">
            <v>4.8070730403103612</v>
          </cell>
          <cell r="AB16">
            <v>4.8294019971498736</v>
          </cell>
          <cell r="AC16">
            <v>4.8396039781171352</v>
          </cell>
          <cell r="AD16">
            <v>4.8478521592367319</v>
          </cell>
          <cell r="AE16">
            <v>4.8727160749788334</v>
          </cell>
          <cell r="AF16">
            <v>4.8988055088938998</v>
          </cell>
        </row>
        <row r="17">
          <cell r="A17" t="str">
            <v>CPI growth (annual average)</v>
          </cell>
          <cell r="C17">
            <v>2.2448979591836782</v>
          </cell>
          <cell r="D17">
            <v>-6.9860279441117719</v>
          </cell>
          <cell r="E17">
            <v>-3.9341917024320439</v>
          </cell>
          <cell r="F17">
            <v>0.64532141970712331</v>
          </cell>
          <cell r="G17">
            <v>-0.20345252774353062</v>
          </cell>
          <cell r="H17">
            <v>-2.8479644158892925</v>
          </cell>
          <cell r="I17">
            <v>-0.75670863538089828</v>
          </cell>
          <cell r="J17">
            <v>-2.9089511116806688</v>
          </cell>
          <cell r="K17">
            <v>24.54959413977431</v>
          </cell>
          <cell r="L17">
            <v>19.200445080273386</v>
          </cell>
          <cell r="M17">
            <v>3.7129890161668122</v>
          </cell>
          <cell r="N17">
            <v>1.6265215155151891</v>
          </cell>
          <cell r="O17">
            <v>-1.8902220441557649</v>
          </cell>
          <cell r="P17">
            <v>-1.5002170801219239</v>
          </cell>
          <cell r="Q17">
            <v>3.0720920996931911</v>
          </cell>
          <cell r="R17">
            <v>3.1228134247846207</v>
          </cell>
          <cell r="S17">
            <v>2.5679242067049746</v>
          </cell>
          <cell r="T17">
            <v>2.4999999999999023</v>
          </cell>
          <cell r="U17">
            <v>2.4999999999998357</v>
          </cell>
          <cell r="V17">
            <v>2.4999999999998801</v>
          </cell>
          <cell r="W17">
            <v>2.5</v>
          </cell>
          <cell r="X17">
            <v>2.5</v>
          </cell>
          <cell r="Y17">
            <v>2.5</v>
          </cell>
          <cell r="Z17">
            <v>2.5</v>
          </cell>
          <cell r="AA17">
            <v>2.5</v>
          </cell>
          <cell r="AB17">
            <v>2.5</v>
          </cell>
          <cell r="AC17">
            <v>2.5</v>
          </cell>
          <cell r="AD17">
            <v>2.5</v>
          </cell>
          <cell r="AE17">
            <v>2.5</v>
          </cell>
          <cell r="AF17">
            <v>2.5</v>
          </cell>
        </row>
        <row r="18">
          <cell r="A18" t="str">
            <v>Export unit value, trading partners (CFA)</v>
          </cell>
          <cell r="E18">
            <v>95.578439134816264</v>
          </cell>
          <cell r="F18">
            <v>102.77815634342315</v>
          </cell>
          <cell r="G18">
            <v>100</v>
          </cell>
          <cell r="H18">
            <v>99.987631535452607</v>
          </cell>
          <cell r="I18">
            <v>97.755398490441308</v>
          </cell>
          <cell r="J18">
            <v>95.478568193634871</v>
          </cell>
          <cell r="K18">
            <v>194.13427037846805</v>
          </cell>
          <cell r="L18">
            <v>198.9505625978359</v>
          </cell>
          <cell r="M18">
            <v>201.05945318718636</v>
          </cell>
          <cell r="N18">
            <v>210.14530116153585</v>
          </cell>
          <cell r="O18">
            <v>209.22724305298368</v>
          </cell>
          <cell r="P18">
            <v>208.89519902061818</v>
          </cell>
          <cell r="Q18">
            <v>219.50927665781339</v>
          </cell>
          <cell r="R18">
            <v>220.39618532689408</v>
          </cell>
          <cell r="S18">
            <v>224.20666938667114</v>
          </cell>
          <cell r="T18">
            <v>228.24663612730853</v>
          </cell>
          <cell r="U18">
            <v>232.90914656192786</v>
          </cell>
          <cell r="V18">
            <v>237.40072535318035</v>
          </cell>
          <cell r="W18">
            <v>242.03476503933217</v>
          </cell>
          <cell r="X18">
            <v>247.6015646352368</v>
          </cell>
          <cell r="Y18">
            <v>253.29640062184723</v>
          </cell>
          <cell r="Z18">
            <v>259.12221783614967</v>
          </cell>
          <cell r="AA18">
            <v>265.08202884638109</v>
          </cell>
          <cell r="AB18">
            <v>271.17891550984785</v>
          </cell>
          <cell r="AC18">
            <v>277.41603056657436</v>
          </cell>
          <cell r="AD18">
            <v>283.79659926960545</v>
          </cell>
          <cell r="AE18">
            <v>290.32392105280638</v>
          </cell>
          <cell r="AF18">
            <v>297.00137123702086</v>
          </cell>
        </row>
        <row r="19">
          <cell r="A19" t="str">
            <v>Export unit value, trading partners, % change (CFA)</v>
          </cell>
          <cell r="E19">
            <v>4.5557006671436113</v>
          </cell>
          <cell r="F19">
            <v>7.5327838305158537</v>
          </cell>
          <cell r="G19">
            <v>-2.7030610805473145</v>
          </cell>
          <cell r="H19">
            <v>-1.2368464547392932E-2</v>
          </cell>
          <cell r="I19">
            <v>-2.2325091721167638</v>
          </cell>
          <cell r="J19">
            <v>-2.3291095243492634</v>
          </cell>
          <cell r="K19">
            <v>103.32758864246364</v>
          </cell>
          <cell r="L19">
            <v>2.4809077809798481</v>
          </cell>
          <cell r="M19">
            <v>1.0600073514813033</v>
          </cell>
          <cell r="N19">
            <v>4.5189857180654798</v>
          </cell>
          <cell r="O19">
            <v>-0.43686825424018139</v>
          </cell>
          <cell r="P19">
            <v>-0.15870019005193114</v>
          </cell>
          <cell r="Q19">
            <v>5.0810538906389979</v>
          </cell>
          <cell r="R19">
            <v>0.40404154329351627</v>
          </cell>
          <cell r="S19">
            <v>1.7289246881134943</v>
          </cell>
          <cell r="T19">
            <v>1.8018940969458868</v>
          </cell>
          <cell r="U19">
            <v>2.042750996785216</v>
          </cell>
          <cell r="V19">
            <v>1.9284681849359089</v>
          </cell>
          <cell r="W19">
            <v>1.9519905338358967</v>
          </cell>
          <cell r="X19">
            <v>2.2999999999999972</v>
          </cell>
          <cell r="Y19">
            <v>2.2999999999999972</v>
          </cell>
          <cell r="Z19">
            <v>2.2999999999999972</v>
          </cell>
          <cell r="AA19">
            <v>2.2999999999999972</v>
          </cell>
          <cell r="AB19">
            <v>2.2999999999999972</v>
          </cell>
          <cell r="AC19">
            <v>2.3000000000000114</v>
          </cell>
          <cell r="AD19">
            <v>2.2999999999999403</v>
          </cell>
          <cell r="AE19">
            <v>2.3000000000000114</v>
          </cell>
          <cell r="AF19">
            <v>2.2999999999999687</v>
          </cell>
        </row>
        <row r="21">
          <cell r="A21" t="str">
            <v>Interest due (non IMF)</v>
          </cell>
          <cell r="C21">
            <v>-4.4000000000000004</v>
          </cell>
          <cell r="D21">
            <v>-4.9000000000000004</v>
          </cell>
          <cell r="E21">
            <v>-5.6</v>
          </cell>
          <cell r="F21">
            <v>-4.3</v>
          </cell>
          <cell r="G21">
            <v>-3.9</v>
          </cell>
          <cell r="H21">
            <v>-4.0999999999999996</v>
          </cell>
          <cell r="I21">
            <v>-5.0136959999999995</v>
          </cell>
          <cell r="J21">
            <v>-4.5625669999999987</v>
          </cell>
          <cell r="K21">
            <v>-8.9462200000000003</v>
          </cell>
          <cell r="L21">
            <v>-7.6746358000000017</v>
          </cell>
          <cell r="M21">
            <v>-8.3826839999999994</v>
          </cell>
          <cell r="N21">
            <v>-6.0849933125</v>
          </cell>
          <cell r="O21">
            <v>-6.9168732619047217</v>
          </cell>
          <cell r="P21">
            <v>-8.0769506535784803</v>
          </cell>
          <cell r="Q21">
            <v>-10.213237531958299</v>
          </cell>
          <cell r="R21">
            <v>-8.3843586879522896</v>
          </cell>
          <cell r="S21">
            <v>-7.5771800507422906</v>
          </cell>
          <cell r="T21">
            <v>-7.7868177533615315</v>
          </cell>
          <cell r="U21">
            <v>-8.0383636963640122</v>
          </cell>
          <cell r="V21">
            <v>-8.1178181687766067</v>
          </cell>
          <cell r="W21">
            <v>-8.3441812176864492</v>
          </cell>
          <cell r="X21">
            <v>-8.4162289706156947</v>
          </cell>
          <cell r="Y21">
            <v>-8.5209559256742438</v>
          </cell>
          <cell r="Z21">
            <v>-8.6483443044619115</v>
          </cell>
          <cell r="AA21">
            <v>-8.7037303467164655</v>
          </cell>
          <cell r="AB21">
            <v>-8.7234642555391861</v>
          </cell>
          <cell r="AC21">
            <v>-8.7280043370209057</v>
          </cell>
          <cell r="AD21">
            <v>-8.6224592591405376</v>
          </cell>
          <cell r="AE21">
            <v>-8.4857883786303674</v>
          </cell>
          <cell r="AF21">
            <v>-8.3275219226387485</v>
          </cell>
        </row>
        <row r="22">
          <cell r="A22" t="str">
            <v>IMF interest (CFA)</v>
          </cell>
          <cell r="C22">
            <v>-0.69856362970921804</v>
          </cell>
          <cell r="D22">
            <v>-0.71581300186497931</v>
          </cell>
          <cell r="E22">
            <v>-0.66045312839668657</v>
          </cell>
          <cell r="F22">
            <v>-0.62067023440110003</v>
          </cell>
          <cell r="G22">
            <v>-0.26212165198464005</v>
          </cell>
          <cell r="H22">
            <v>-0.19536988877243103</v>
          </cell>
          <cell r="I22">
            <v>-7.2585450505763996E-2</v>
          </cell>
          <cell r="J22">
            <v>-6.0126456662791997E-2</v>
          </cell>
          <cell r="K22">
            <v>-0.36751507866351996</v>
          </cell>
          <cell r="L22">
            <v>-0.50518223446099497</v>
          </cell>
          <cell r="M22">
            <v>-0.42702598041922768</v>
          </cell>
          <cell r="N22">
            <v>-0.42635178670499996</v>
          </cell>
          <cell r="O22">
            <v>-0.25275545769103808</v>
          </cell>
          <cell r="P22">
            <v>-0.10486300536474333</v>
          </cell>
          <cell r="Q22">
            <v>-8.0004267183384048E-2</v>
          </cell>
          <cell r="R22">
            <v>-7.5370579538078908E-2</v>
          </cell>
          <cell r="S22">
            <v>-0.16630087790184658</v>
          </cell>
          <cell r="T22">
            <v>-0.16582263889845361</v>
          </cell>
          <cell r="U22">
            <v>-0.16544993986112788</v>
          </cell>
          <cell r="V22">
            <v>-0.15759117980342666</v>
          </cell>
          <cell r="W22">
            <v>-0.14235646688303802</v>
          </cell>
          <cell r="X22">
            <v>-0.12747793914409372</v>
          </cell>
          <cell r="Y22">
            <v>-9.4542945702547024E-2</v>
          </cell>
          <cell r="Z22">
            <v>-6.1607952261000361E-2</v>
          </cell>
          <cell r="AA22">
            <v>-3.6112222688925853E-2</v>
          </cell>
          <cell r="AB22">
            <v>-1.8055756986323512E-2</v>
          </cell>
          <cell r="AC22">
            <v>7.0871627882998054E-7</v>
          </cell>
          <cell r="AD22">
            <v>7.0871627882998054E-7</v>
          </cell>
          <cell r="AE22">
            <v>7.0871627882998054E-7</v>
          </cell>
          <cell r="AF22">
            <v>7.0871627882998054E-7</v>
          </cell>
        </row>
        <row r="23">
          <cell r="A23" t="str">
            <v>Total capital expenditure</v>
          </cell>
          <cell r="C23">
            <v>40.4</v>
          </cell>
          <cell r="D23">
            <v>36.1</v>
          </cell>
          <cell r="E23">
            <v>31.9</v>
          </cell>
          <cell r="F23">
            <v>33.4</v>
          </cell>
          <cell r="G23">
            <v>37.270000000000003</v>
          </cell>
          <cell r="H23">
            <v>38.6</v>
          </cell>
          <cell r="I23">
            <v>35.987000000000002</v>
          </cell>
          <cell r="J23">
            <v>32.048000000000002</v>
          </cell>
          <cell r="K23">
            <v>48.8</v>
          </cell>
          <cell r="L23">
            <v>71.789000000000001</v>
          </cell>
          <cell r="M23">
            <v>26.078575000000001</v>
          </cell>
          <cell r="N23">
            <v>40.441026602000008</v>
          </cell>
          <cell r="O23">
            <v>72.284999999999997</v>
          </cell>
          <cell r="P23">
            <v>75.087000000000003</v>
          </cell>
          <cell r="Q23">
            <v>56.614000000000004</v>
          </cell>
          <cell r="R23">
            <v>79.571000000000012</v>
          </cell>
          <cell r="S23">
            <v>87.368295757350339</v>
          </cell>
          <cell r="T23">
            <v>95.597873617874598</v>
          </cell>
          <cell r="U23">
            <v>104.53416595542249</v>
          </cell>
          <cell r="V23">
            <v>114.0051899734265</v>
          </cell>
          <cell r="W23">
            <v>121.49712249603475</v>
          </cell>
          <cell r="X23">
            <v>127.06327498503802</v>
          </cell>
          <cell r="Y23">
            <v>133.45553930763941</v>
          </cell>
          <cell r="Z23">
            <v>140.84039241789094</v>
          </cell>
          <cell r="AA23">
            <v>149.01570557006812</v>
          </cell>
          <cell r="AB23">
            <v>158.07879796839615</v>
          </cell>
          <cell r="AC23">
            <v>168.11901391690418</v>
          </cell>
          <cell r="AD23">
            <v>179.25894075656598</v>
          </cell>
          <cell r="AE23">
            <v>191.02155732415221</v>
          </cell>
          <cell r="AF23">
            <v>204.04550013265543</v>
          </cell>
        </row>
        <row r="24">
          <cell r="A24" t="str">
            <v>Project grants</v>
          </cell>
          <cell r="C24">
            <v>19.600000000000001</v>
          </cell>
          <cell r="D24">
            <v>21.5</v>
          </cell>
          <cell r="E24">
            <v>22.3</v>
          </cell>
          <cell r="F24">
            <v>19.3</v>
          </cell>
          <cell r="G24">
            <v>16.899999999999999</v>
          </cell>
          <cell r="H24">
            <v>18.2</v>
          </cell>
          <cell r="I24">
            <v>21.824999999999999</v>
          </cell>
          <cell r="J24">
            <v>19.448</v>
          </cell>
          <cell r="K24">
            <v>23.25</v>
          </cell>
          <cell r="L24">
            <v>49.435000000000002</v>
          </cell>
          <cell r="M24">
            <v>21.266491666666667</v>
          </cell>
          <cell r="N24">
            <v>33.340000000000003</v>
          </cell>
          <cell r="O24">
            <v>61.113999999999997</v>
          </cell>
          <cell r="P24">
            <v>56.935000000000002</v>
          </cell>
          <cell r="Q24">
            <v>45.614000000000004</v>
          </cell>
          <cell r="R24">
            <v>59.651000000000003</v>
          </cell>
          <cell r="S24">
            <v>63.963324756075288</v>
          </cell>
          <cell r="T24">
            <v>65.463324756075295</v>
          </cell>
          <cell r="U24">
            <v>66.963324756075281</v>
          </cell>
          <cell r="V24">
            <v>68.463324756075281</v>
          </cell>
          <cell r="W24">
            <v>68.463324756075281</v>
          </cell>
          <cell r="X24">
            <v>68.463324756075281</v>
          </cell>
          <cell r="Y24">
            <v>68.463324756075281</v>
          </cell>
          <cell r="Z24">
            <v>68.463324756075281</v>
          </cell>
          <cell r="AA24">
            <v>68.463324756075281</v>
          </cell>
          <cell r="AB24">
            <v>68.463324756075281</v>
          </cell>
          <cell r="AC24">
            <v>68.463324756075281</v>
          </cell>
          <cell r="AD24">
            <v>68.463324756075281</v>
          </cell>
          <cell r="AE24">
            <v>68.463324756075281</v>
          </cell>
          <cell r="AF24">
            <v>68.463324756075281</v>
          </cell>
        </row>
        <row r="25">
          <cell r="A25" t="str">
            <v>IMF charges (CFA)</v>
          </cell>
          <cell r="C25">
            <v>-0.22508190440399997</v>
          </cell>
          <cell r="D25">
            <v>-0.14456731276199994</v>
          </cell>
          <cell r="E25">
            <v>-0.16291147546849996</v>
          </cell>
          <cell r="F25">
            <v>-0.14720421924000002</v>
          </cell>
          <cell r="G25">
            <v>-0.20945498918399993</v>
          </cell>
          <cell r="H25">
            <v>-0.21807647446500003</v>
          </cell>
          <cell r="I25">
            <v>-0.22031853303599996</v>
          </cell>
          <cell r="J25">
            <v>-0.17752396229199996</v>
          </cell>
          <cell r="K25">
            <v>-0.30581173620367985</v>
          </cell>
          <cell r="L25">
            <v>-0.3296698104848399</v>
          </cell>
          <cell r="M25">
            <v>-0.27315605843102625</v>
          </cell>
          <cell r="N25">
            <v>-0.2991021146918999</v>
          </cell>
          <cell r="O25">
            <v>-0.31230816036011283</v>
          </cell>
          <cell r="P25">
            <v>-0.2892171166450449</v>
          </cell>
          <cell r="Q25">
            <v>-0.28091644047777375</v>
          </cell>
          <cell r="R25">
            <v>-0.27441006399664941</v>
          </cell>
          <cell r="S25">
            <v>-0.27352235792546564</v>
          </cell>
          <cell r="T25">
            <v>-0.27273577723202413</v>
          </cell>
          <cell r="U25">
            <v>-0.27212278275615587</v>
          </cell>
          <cell r="V25">
            <v>-0.27146053650407181</v>
          </cell>
          <cell r="W25">
            <v>-0.27084698553903508</v>
          </cell>
          <cell r="X25">
            <v>-0.27084698553903508</v>
          </cell>
          <cell r="Y25">
            <v>-0.27084698553903508</v>
          </cell>
          <cell r="Z25">
            <v>-0.27084698553903508</v>
          </cell>
          <cell r="AA25">
            <v>-0.27084698553903508</v>
          </cell>
          <cell r="AB25">
            <v>-0.27084698553903508</v>
          </cell>
          <cell r="AC25">
            <v>-0.27084698553903508</v>
          </cell>
          <cell r="AD25">
            <v>-0.27084698553903508</v>
          </cell>
          <cell r="AE25">
            <v>-0.27084698553903508</v>
          </cell>
          <cell r="AF25">
            <v>-0.27084698553903508</v>
          </cell>
        </row>
        <row r="26">
          <cell r="A26" t="str">
            <v>Project loan drawings</v>
          </cell>
          <cell r="C26">
            <v>16.899999999999999</v>
          </cell>
          <cell r="D26">
            <v>11</v>
          </cell>
          <cell r="E26">
            <v>5.7</v>
          </cell>
          <cell r="F26">
            <v>10</v>
          </cell>
          <cell r="G26">
            <v>11.9</v>
          </cell>
          <cell r="H26">
            <v>12</v>
          </cell>
          <cell r="I26">
            <v>8.5820000000000007</v>
          </cell>
          <cell r="J26">
            <v>7.4</v>
          </cell>
          <cell r="K26">
            <v>19.78</v>
          </cell>
          <cell r="L26">
            <v>15.217000000000001</v>
          </cell>
          <cell r="M26">
            <v>2.8730833333333332</v>
          </cell>
          <cell r="N26">
            <v>2.7</v>
          </cell>
          <cell r="O26">
            <v>0.54100000000000004</v>
          </cell>
          <cell r="P26">
            <v>1.3520000000000001</v>
          </cell>
          <cell r="Q26">
            <v>0.7</v>
          </cell>
          <cell r="R26">
            <v>7.16</v>
          </cell>
          <cell r="S26">
            <v>8.6776148807815296</v>
          </cell>
          <cell r="T26">
            <v>11.34215223167652</v>
          </cell>
          <cell r="U26">
            <v>14.292702283768019</v>
          </cell>
          <cell r="V26">
            <v>17.456274863339797</v>
          </cell>
          <cell r="W26">
            <v>19.873171453290166</v>
          </cell>
          <cell r="X26">
            <v>22.439396740780431</v>
          </cell>
          <cell r="Y26">
            <v>25.211488245357458</v>
          </cell>
          <cell r="Z26">
            <v>28.213557633574347</v>
          </cell>
          <cell r="AA26">
            <v>31.467907525000999</v>
          </cell>
          <cell r="AB26">
            <v>34.999979204630854</v>
          </cell>
          <cell r="AC26">
            <v>38.829591067805801</v>
          </cell>
          <cell r="AD26">
            <v>42.987487996055847</v>
          </cell>
          <cell r="AE26">
            <v>47.512640350266118</v>
          </cell>
          <cell r="AF26">
            <v>52.442958292787424</v>
          </cell>
        </row>
        <row r="27">
          <cell r="A27" t="str">
            <v>External debt amortization (IMF excl.)</v>
          </cell>
          <cell r="C27">
            <v>-5.85</v>
          </cell>
          <cell r="D27">
            <v>-6.78</v>
          </cell>
          <cell r="E27">
            <v>-9.5299999999999994</v>
          </cell>
          <cell r="F27">
            <v>-8.4</v>
          </cell>
          <cell r="G27">
            <v>-6.9</v>
          </cell>
          <cell r="H27">
            <v>-5.6</v>
          </cell>
          <cell r="I27">
            <v>-5.6</v>
          </cell>
          <cell r="J27">
            <v>-6.3</v>
          </cell>
          <cell r="K27">
            <v>-8.9600000000000009</v>
          </cell>
          <cell r="L27">
            <v>-11.8</v>
          </cell>
          <cell r="M27">
            <v>-11.85</v>
          </cell>
          <cell r="N27">
            <v>-12</v>
          </cell>
          <cell r="O27">
            <v>-10.366583670650055</v>
          </cell>
          <cell r="P27">
            <v>-13.691840957551847</v>
          </cell>
          <cell r="Q27">
            <v>-15.859589700153322</v>
          </cell>
          <cell r="R27">
            <v>-15.046015861109337</v>
          </cell>
          <cell r="S27">
            <v>-18.936193357287124</v>
          </cell>
          <cell r="T27">
            <v>-19.670052034150626</v>
          </cell>
          <cell r="U27">
            <v>-20.340290781160007</v>
          </cell>
          <cell r="V27">
            <v>-17.659918044243966</v>
          </cell>
          <cell r="W27">
            <v>-18.73172685377531</v>
          </cell>
          <cell r="X27">
            <v>-21.538253897321027</v>
          </cell>
          <cell r="Y27">
            <v>-24.153816545810539</v>
          </cell>
          <cell r="Z27">
            <v>-26.508343100468217</v>
          </cell>
          <cell r="AA27">
            <v>-28.820525572725245</v>
          </cell>
          <cell r="AB27">
            <v>-31.532793009818825</v>
          </cell>
          <cell r="AC27">
            <v>-33.484822663495606</v>
          </cell>
          <cell r="AD27">
            <v>-34.000630254284495</v>
          </cell>
          <cell r="AE27">
            <v>-35.958703456074858</v>
          </cell>
          <cell r="AF27">
            <v>-37.442451588266266</v>
          </cell>
        </row>
        <row r="29">
          <cell r="A29" t="str">
            <v>Stocks of external arrears</v>
          </cell>
          <cell r="C29">
            <v>0.88006816421378775</v>
          </cell>
          <cell r="D29">
            <v>5.22</v>
          </cell>
          <cell r="E29">
            <v>6.65</v>
          </cell>
          <cell r="F29">
            <v>8.4</v>
          </cell>
          <cell r="G29">
            <v>9.6999999999999993</v>
          </cell>
          <cell r="H29">
            <v>17.5</v>
          </cell>
          <cell r="I29">
            <v>23.8</v>
          </cell>
          <cell r="J29">
            <v>32.947946624244352</v>
          </cell>
          <cell r="K29">
            <v>47.624392406878478</v>
          </cell>
          <cell r="L29">
            <v>57.88428687820479</v>
          </cell>
          <cell r="M29">
            <v>68.2</v>
          </cell>
          <cell r="N29">
            <v>84.006</v>
          </cell>
          <cell r="O29">
            <v>18.833956972201037</v>
          </cell>
          <cell r="P29">
            <v>19.363696246255024</v>
          </cell>
          <cell r="Q29">
            <v>25.23696372460341</v>
          </cell>
          <cell r="R29">
            <v>0</v>
          </cell>
          <cell r="S29">
            <v>0</v>
          </cell>
          <cell r="T29">
            <v>0</v>
          </cell>
          <cell r="U29">
            <v>0</v>
          </cell>
          <cell r="V29">
            <v>0</v>
          </cell>
          <cell r="W29">
            <v>0</v>
          </cell>
          <cell r="X29">
            <v>0</v>
          </cell>
          <cell r="Y29">
            <v>0</v>
          </cell>
          <cell r="Z29">
            <v>0</v>
          </cell>
          <cell r="AA29">
            <v>0</v>
          </cell>
          <cell r="AB29">
            <v>0</v>
          </cell>
          <cell r="AC29">
            <v>0</v>
          </cell>
          <cell r="AD29">
            <v>0</v>
          </cell>
          <cell r="AE29">
            <v>-4.4408920985006262E-16</v>
          </cell>
          <cell r="AF29">
            <v>0</v>
          </cell>
        </row>
        <row r="30">
          <cell r="A30" t="str">
            <v>Increase in external arrears</v>
          </cell>
          <cell r="C30">
            <v>1.1299999999999999</v>
          </cell>
          <cell r="D30">
            <v>4.42</v>
          </cell>
          <cell r="E30">
            <v>1.63</v>
          </cell>
          <cell r="F30">
            <v>3.7</v>
          </cell>
          <cell r="G30">
            <v>2.58</v>
          </cell>
          <cell r="H30">
            <v>8.2109452873497126</v>
          </cell>
          <cell r="I30">
            <v>6.1391343780587366</v>
          </cell>
          <cell r="J30">
            <v>9.1932530246787891</v>
          </cell>
          <cell r="K30">
            <v>14.46604134705246</v>
          </cell>
          <cell r="L30">
            <v>16.964041058180374</v>
          </cell>
          <cell r="M30">
            <v>19.080991671750894</v>
          </cell>
          <cell r="N30">
            <v>16.2358933125</v>
          </cell>
          <cell r="O30">
            <v>12.453499960353744</v>
          </cell>
          <cell r="P30">
            <v>6.5943395478060056</v>
          </cell>
          <cell r="Q30">
            <v>6.9620006916647785</v>
          </cell>
          <cell r="R30">
            <v>25.23696372460341</v>
          </cell>
          <cell r="S30">
            <v>0</v>
          </cell>
          <cell r="T30">
            <v>0</v>
          </cell>
          <cell r="U30">
            <v>0</v>
          </cell>
          <cell r="V30">
            <v>0</v>
          </cell>
          <cell r="W30">
            <v>0</v>
          </cell>
          <cell r="X30">
            <v>0</v>
          </cell>
          <cell r="Y30">
            <v>0</v>
          </cell>
          <cell r="Z30">
            <v>0</v>
          </cell>
          <cell r="AA30">
            <v>0</v>
          </cell>
          <cell r="AB30">
            <v>0</v>
          </cell>
          <cell r="AC30">
            <v>0</v>
          </cell>
          <cell r="AD30">
            <v>0</v>
          </cell>
          <cell r="AE30">
            <v>-4.4408920985006262E-16</v>
          </cell>
          <cell r="AF30">
            <v>4.4408920985006262E-16</v>
          </cell>
        </row>
        <row r="31">
          <cell r="A31" t="str">
            <v>Program grants</v>
          </cell>
          <cell r="C31">
            <v>4.0999999999999996</v>
          </cell>
          <cell r="D31">
            <v>4</v>
          </cell>
          <cell r="E31">
            <v>4.4000000000000004</v>
          </cell>
          <cell r="F31">
            <v>5.9</v>
          </cell>
          <cell r="G31">
            <v>2.2999999999999998</v>
          </cell>
          <cell r="H31">
            <v>3.5</v>
          </cell>
          <cell r="I31">
            <v>4</v>
          </cell>
          <cell r="J31">
            <v>6.9829999999999997</v>
          </cell>
          <cell r="K31">
            <v>11.379</v>
          </cell>
          <cell r="L31">
            <v>1.0389999999999999</v>
          </cell>
          <cell r="M31">
            <v>13.401999999999999</v>
          </cell>
          <cell r="N31">
            <v>4.3780000000000001</v>
          </cell>
          <cell r="O31">
            <v>5.0010000000000003</v>
          </cell>
          <cell r="P31">
            <v>9.8710000000000004</v>
          </cell>
          <cell r="Q31">
            <v>1.2</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A32" t="str">
            <v>Program loans</v>
          </cell>
          <cell r="C32">
            <v>2.29</v>
          </cell>
          <cell r="D32">
            <v>10.62</v>
          </cell>
          <cell r="E32">
            <v>10.836</v>
          </cell>
          <cell r="F32">
            <v>11.12</v>
          </cell>
          <cell r="G32">
            <v>13.7</v>
          </cell>
          <cell r="H32">
            <v>7</v>
          </cell>
          <cell r="I32">
            <v>12.5</v>
          </cell>
          <cell r="J32">
            <v>0</v>
          </cell>
          <cell r="K32">
            <v>10.279900000000001</v>
          </cell>
          <cell r="L32">
            <v>0</v>
          </cell>
          <cell r="M32">
            <v>1.9220000000000002</v>
          </cell>
          <cell r="N32">
            <v>0</v>
          </cell>
          <cell r="O32">
            <v>0</v>
          </cell>
          <cell r="P32">
            <v>0</v>
          </cell>
          <cell r="Q32">
            <v>8.708128189302311</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A33" t="str">
            <v xml:space="preserve">  Of which: Multilateral(excl.IMF)</v>
          </cell>
          <cell r="C33">
            <v>0</v>
          </cell>
          <cell r="D33">
            <v>7.3</v>
          </cell>
          <cell r="E33">
            <v>9.4760000000000009</v>
          </cell>
          <cell r="F33">
            <v>3.5449999999999999</v>
          </cell>
          <cell r="G33">
            <v>6.1</v>
          </cell>
          <cell r="H33">
            <v>4.5999999999999996</v>
          </cell>
          <cell r="I33">
            <v>8.6999999999999993</v>
          </cell>
          <cell r="J33">
            <v>0</v>
          </cell>
          <cell r="K33">
            <v>10.279900000000001</v>
          </cell>
          <cell r="L33">
            <v>0</v>
          </cell>
          <cell r="M33">
            <v>0</v>
          </cell>
          <cell r="N33">
            <v>0</v>
          </cell>
          <cell r="O33">
            <v>0</v>
          </cell>
          <cell r="P33">
            <v>0</v>
          </cell>
          <cell r="Q33">
            <v>8.708128189302311</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A34" t="str">
            <v>Rescheduling</v>
          </cell>
          <cell r="C34">
            <v>3.04</v>
          </cell>
          <cell r="D34">
            <v>2.4700000000000002</v>
          </cell>
          <cell r="E34">
            <v>6.82</v>
          </cell>
          <cell r="F34">
            <v>2.2599999999999998</v>
          </cell>
          <cell r="G34">
            <v>1.6990000000000001</v>
          </cell>
          <cell r="H34">
            <v>0</v>
          </cell>
          <cell r="I34">
            <v>0</v>
          </cell>
          <cell r="J34">
            <v>0</v>
          </cell>
          <cell r="K34">
            <v>16.899999999999999</v>
          </cell>
          <cell r="L34">
            <v>3.3815877226488182</v>
          </cell>
          <cell r="M34">
            <v>3.7</v>
          </cell>
          <cell r="N34">
            <v>0</v>
          </cell>
          <cell r="O34">
            <v>74.400456336201032</v>
          </cell>
          <cell r="P34">
            <v>14.664296784398577</v>
          </cell>
          <cell r="Q34">
            <v>12.444472528265067</v>
          </cell>
          <cell r="R34">
            <v>6.0292004594012241</v>
          </cell>
          <cell r="S34">
            <v>0</v>
          </cell>
          <cell r="T34">
            <v>0</v>
          </cell>
          <cell r="U34">
            <v>0</v>
          </cell>
          <cell r="V34">
            <v>0</v>
          </cell>
          <cell r="W34">
            <v>0</v>
          </cell>
          <cell r="X34">
            <v>0</v>
          </cell>
          <cell r="Y34">
            <v>0</v>
          </cell>
          <cell r="Z34">
            <v>0</v>
          </cell>
          <cell r="AA34">
            <v>0</v>
          </cell>
          <cell r="AB34">
            <v>0</v>
          </cell>
          <cell r="AC34">
            <v>0</v>
          </cell>
          <cell r="AD34">
            <v>0</v>
          </cell>
          <cell r="AE34">
            <v>0</v>
          </cell>
          <cell r="AF34">
            <v>0</v>
          </cell>
        </row>
        <row r="35">
          <cell r="A35" t="str">
            <v xml:space="preserve">   Paris Club</v>
          </cell>
          <cell r="C35">
            <v>3.04</v>
          </cell>
          <cell r="D35">
            <v>2.4700000000000002</v>
          </cell>
          <cell r="E35">
            <v>6.82</v>
          </cell>
          <cell r="F35">
            <v>2.2599999999999998</v>
          </cell>
          <cell r="G35">
            <v>1.6990000000000001</v>
          </cell>
          <cell r="H35">
            <v>0</v>
          </cell>
          <cell r="I35">
            <v>0</v>
          </cell>
          <cell r="J35">
            <v>0</v>
          </cell>
          <cell r="K35">
            <v>16.899999999999999</v>
          </cell>
          <cell r="L35">
            <v>3.3815877226488182</v>
          </cell>
          <cell r="M35">
            <v>3.7</v>
          </cell>
          <cell r="N35">
            <v>0</v>
          </cell>
          <cell r="O35">
            <v>6.4771843640000002</v>
          </cell>
          <cell r="P35">
            <v>2.0057839380589577</v>
          </cell>
          <cell r="Q35">
            <v>2.3589018511944158</v>
          </cell>
          <cell r="R35">
            <v>1.3504419806144834</v>
          </cell>
          <cell r="S35">
            <v>0</v>
          </cell>
          <cell r="T35">
            <v>0</v>
          </cell>
          <cell r="U35">
            <v>0</v>
          </cell>
          <cell r="V35">
            <v>0</v>
          </cell>
          <cell r="W35">
            <v>0</v>
          </cell>
          <cell r="X35">
            <v>0</v>
          </cell>
          <cell r="Y35">
            <v>0</v>
          </cell>
          <cell r="Z35">
            <v>0</v>
          </cell>
          <cell r="AA35">
            <v>0</v>
          </cell>
          <cell r="AB35">
            <v>0</v>
          </cell>
          <cell r="AC35">
            <v>0</v>
          </cell>
          <cell r="AD35">
            <v>0</v>
          </cell>
          <cell r="AE35">
            <v>0</v>
          </cell>
          <cell r="AF35">
            <v>0</v>
          </cell>
        </row>
        <row r="36">
          <cell r="A36" t="str">
            <v xml:space="preserve">   Other official bilateral</v>
          </cell>
          <cell r="C36">
            <v>0</v>
          </cell>
          <cell r="D36">
            <v>0</v>
          </cell>
          <cell r="E36">
            <v>0</v>
          </cell>
          <cell r="F36">
            <v>0</v>
          </cell>
          <cell r="G36">
            <v>0</v>
          </cell>
          <cell r="H36">
            <v>0</v>
          </cell>
          <cell r="I36">
            <v>0</v>
          </cell>
          <cell r="J36">
            <v>0</v>
          </cell>
          <cell r="K36">
            <v>0</v>
          </cell>
          <cell r="L36">
            <v>0</v>
          </cell>
          <cell r="M36">
            <v>0</v>
          </cell>
          <cell r="N36">
            <v>0</v>
          </cell>
          <cell r="O36">
            <v>42.003271972201034</v>
          </cell>
          <cell r="P36">
            <v>6.9585128463396178</v>
          </cell>
          <cell r="Q36">
            <v>10.085570677070653</v>
          </cell>
          <cell r="R36">
            <v>4.6787584787867402</v>
          </cell>
          <cell r="S36">
            <v>0</v>
          </cell>
          <cell r="T36">
            <v>0</v>
          </cell>
          <cell r="U36">
            <v>0</v>
          </cell>
          <cell r="V36">
            <v>0</v>
          </cell>
          <cell r="W36">
            <v>0</v>
          </cell>
          <cell r="X36">
            <v>0</v>
          </cell>
          <cell r="Y36">
            <v>0</v>
          </cell>
          <cell r="Z36">
            <v>0</v>
          </cell>
          <cell r="AA36">
            <v>0</v>
          </cell>
          <cell r="AB36">
            <v>0</v>
          </cell>
          <cell r="AC36">
            <v>0</v>
          </cell>
          <cell r="AD36">
            <v>0</v>
          </cell>
          <cell r="AE36">
            <v>0</v>
          </cell>
          <cell r="AF36">
            <v>0</v>
          </cell>
        </row>
        <row r="37">
          <cell r="A37" t="str">
            <v xml:space="preserve">    Private creditors</v>
          </cell>
          <cell r="C37">
            <v>0</v>
          </cell>
          <cell r="D37">
            <v>0</v>
          </cell>
          <cell r="E37">
            <v>0</v>
          </cell>
          <cell r="F37">
            <v>0</v>
          </cell>
          <cell r="G37">
            <v>0</v>
          </cell>
          <cell r="H37">
            <v>0</v>
          </cell>
          <cell r="I37">
            <v>0</v>
          </cell>
          <cell r="J37">
            <v>0</v>
          </cell>
          <cell r="K37">
            <v>0</v>
          </cell>
          <cell r="L37">
            <v>0</v>
          </cell>
          <cell r="M37">
            <v>0</v>
          </cell>
          <cell r="N37">
            <v>0</v>
          </cell>
          <cell r="O37">
            <v>25.92</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row>
        <row r="38">
          <cell r="A38" t="str">
            <v>Debt cancellation</v>
          </cell>
          <cell r="C38">
            <v>0</v>
          </cell>
          <cell r="D38">
            <v>0</v>
          </cell>
          <cell r="E38">
            <v>0</v>
          </cell>
          <cell r="F38">
            <v>0</v>
          </cell>
          <cell r="G38">
            <v>0</v>
          </cell>
          <cell r="H38">
            <v>0</v>
          </cell>
          <cell r="I38">
            <v>0</v>
          </cell>
          <cell r="J38">
            <v>0</v>
          </cell>
          <cell r="K38">
            <v>6.2396500633696341</v>
          </cell>
          <cell r="L38">
            <v>0.40161227735118155</v>
          </cell>
          <cell r="M38">
            <v>0</v>
          </cell>
          <cell r="N38">
            <v>0</v>
          </cell>
          <cell r="O38">
            <v>2.0185006359999997</v>
          </cell>
          <cell r="P38">
            <v>0.40651541580175221</v>
          </cell>
          <cell r="Q38">
            <v>0.45972061883996984</v>
          </cell>
          <cell r="R38">
            <v>0.22238707702226154</v>
          </cell>
          <cell r="S38">
            <v>0</v>
          </cell>
          <cell r="T38">
            <v>0</v>
          </cell>
          <cell r="U38">
            <v>0</v>
          </cell>
          <cell r="V38">
            <v>0</v>
          </cell>
          <cell r="W38">
            <v>0</v>
          </cell>
          <cell r="X38">
            <v>0</v>
          </cell>
          <cell r="Y38">
            <v>0</v>
          </cell>
          <cell r="Z38">
            <v>0</v>
          </cell>
          <cell r="AA38">
            <v>0</v>
          </cell>
          <cell r="AB38">
            <v>0</v>
          </cell>
          <cell r="AC38">
            <v>0</v>
          </cell>
          <cell r="AD38">
            <v>0</v>
          </cell>
          <cell r="AE38">
            <v>0</v>
          </cell>
          <cell r="AF38">
            <v>0</v>
          </cell>
        </row>
        <row r="39">
          <cell r="A39" t="str">
            <v xml:space="preserve">   Paris Club</v>
          </cell>
          <cell r="C39">
            <v>0</v>
          </cell>
          <cell r="D39">
            <v>0</v>
          </cell>
          <cell r="E39">
            <v>0</v>
          </cell>
          <cell r="F39">
            <v>0</v>
          </cell>
          <cell r="G39">
            <v>0</v>
          </cell>
          <cell r="H39">
            <v>0</v>
          </cell>
          <cell r="I39">
            <v>0</v>
          </cell>
          <cell r="J39">
            <v>0</v>
          </cell>
          <cell r="K39">
            <v>6.2396500633696341</v>
          </cell>
          <cell r="L39">
            <v>0.40161227735118155</v>
          </cell>
          <cell r="M39">
            <v>0</v>
          </cell>
          <cell r="N39">
            <v>0</v>
          </cell>
          <cell r="O39">
            <v>2.0185006359999997</v>
          </cell>
          <cell r="P39">
            <v>0.40651541580175221</v>
          </cell>
          <cell r="Q39">
            <v>0.45972061883996984</v>
          </cell>
          <cell r="R39">
            <v>0.22238707702226154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row>
        <row r="40">
          <cell r="A40" t="str">
            <v xml:space="preserve">   Other official bilateral</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row>
        <row r="41">
          <cell r="A41" t="str">
            <v xml:space="preserve">    Private creditors</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row>
        <row r="42">
          <cell r="A42" t="str">
            <v>Arrears rescheduled or cancelled</v>
          </cell>
          <cell r="C42">
            <v>0</v>
          </cell>
          <cell r="D42">
            <v>0</v>
          </cell>
          <cell r="E42">
            <v>0</v>
          </cell>
          <cell r="F42">
            <v>2.1059387636549598</v>
          </cell>
          <cell r="G42">
            <v>1.58318139798663</v>
          </cell>
          <cell r="H42">
            <v>0</v>
          </cell>
          <cell r="I42">
            <v>0</v>
          </cell>
          <cell r="J42">
            <v>0</v>
          </cell>
          <cell r="K42">
            <v>20.25</v>
          </cell>
          <cell r="L42">
            <v>2.95</v>
          </cell>
          <cell r="M42">
            <v>3.7</v>
          </cell>
          <cell r="N42">
            <v>0</v>
          </cell>
          <cell r="O42">
            <v>72.197000000000003</v>
          </cell>
          <cell r="P42">
            <v>5.7</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row>
        <row r="43">
          <cell r="A43" t="str">
            <v>Net ext. arrears accumulation (incl. IMF)</v>
          </cell>
          <cell r="C43">
            <v>-1.1299999999999999</v>
          </cell>
          <cell r="D43">
            <v>4.42</v>
          </cell>
          <cell r="E43">
            <v>1.63</v>
          </cell>
          <cell r="F43">
            <v>3.7</v>
          </cell>
          <cell r="G43">
            <v>2.58</v>
          </cell>
          <cell r="H43">
            <v>8.2109452873497126</v>
          </cell>
          <cell r="I43">
            <v>6.1391343780587366</v>
          </cell>
          <cell r="J43">
            <v>9.1932530246787891</v>
          </cell>
          <cell r="K43">
            <v>6.3660413470524615</v>
          </cell>
          <cell r="L43">
            <v>15.064041058180376</v>
          </cell>
          <cell r="M43">
            <v>16.680991671750895</v>
          </cell>
          <cell r="N43">
            <v>16.2358933125</v>
          </cell>
          <cell r="O43">
            <v>4.9134999603537448</v>
          </cell>
          <cell r="P43">
            <v>6.2297392740539914</v>
          </cell>
          <cell r="Q43">
            <v>5.8732674783483869</v>
          </cell>
          <cell r="R43">
            <v>-25.23696372460341</v>
          </cell>
          <cell r="S43">
            <v>0</v>
          </cell>
          <cell r="T43">
            <v>0</v>
          </cell>
          <cell r="U43">
            <v>0</v>
          </cell>
          <cell r="V43">
            <v>0</v>
          </cell>
          <cell r="W43">
            <v>0</v>
          </cell>
          <cell r="X43">
            <v>0</v>
          </cell>
          <cell r="Y43">
            <v>0</v>
          </cell>
          <cell r="Z43">
            <v>0</v>
          </cell>
          <cell r="AA43">
            <v>0</v>
          </cell>
          <cell r="AB43">
            <v>0</v>
          </cell>
          <cell r="AC43">
            <v>0</v>
          </cell>
          <cell r="AD43">
            <v>0</v>
          </cell>
          <cell r="AE43">
            <v>-4.4408920985006262E-16</v>
          </cell>
          <cell r="AF43">
            <v>4.4408920985006262E-16</v>
          </cell>
        </row>
        <row r="45">
          <cell r="A45" t="str">
            <v>IMF purchases/disburs. (CFA)</v>
          </cell>
          <cell r="C45">
            <v>2.640852669</v>
          </cell>
          <cell r="D45">
            <v>2.7514424041799992</v>
          </cell>
          <cell r="E45">
            <v>3.65049792696</v>
          </cell>
          <cell r="F45">
            <v>0</v>
          </cell>
          <cell r="G45">
            <v>2.2460076441600001</v>
          </cell>
          <cell r="H45">
            <v>0</v>
          </cell>
          <cell r="I45">
            <v>0</v>
          </cell>
          <cell r="J45">
            <v>0</v>
          </cell>
          <cell r="K45">
            <v>8.5131630863999987</v>
          </cell>
          <cell r="L45">
            <v>0</v>
          </cell>
          <cell r="M45">
            <v>0</v>
          </cell>
          <cell r="N45">
            <v>0</v>
          </cell>
          <cell r="O45">
            <v>6.5944696490287491</v>
          </cell>
          <cell r="P45">
            <v>6.9277588405673551</v>
          </cell>
          <cell r="Q45">
            <v>0</v>
          </cell>
          <cell r="R45">
            <v>18.294004266443295</v>
          </cell>
          <cell r="S45">
            <v>0</v>
          </cell>
          <cell r="T45">
            <v>0</v>
          </cell>
          <cell r="U45">
            <v>0</v>
          </cell>
          <cell r="V45">
            <v>0</v>
          </cell>
          <cell r="W45">
            <v>0</v>
          </cell>
          <cell r="X45">
            <v>0</v>
          </cell>
          <cell r="Y45">
            <v>0</v>
          </cell>
          <cell r="Z45">
            <v>0</v>
          </cell>
          <cell r="AA45">
            <v>0</v>
          </cell>
          <cell r="AB45">
            <v>0</v>
          </cell>
          <cell r="AC45">
            <v>0</v>
          </cell>
          <cell r="AD45">
            <v>0</v>
          </cell>
          <cell r="AE45">
            <v>0</v>
          </cell>
          <cell r="AF45">
            <v>0</v>
          </cell>
        </row>
        <row r="46">
          <cell r="A46" t="str">
            <v>Stand-by purchases(CFA)</v>
          </cell>
          <cell r="C46">
            <v>2.640852669</v>
          </cell>
          <cell r="D46">
            <v>0.38862180849999994</v>
          </cell>
          <cell r="E46">
            <v>0</v>
          </cell>
          <cell r="F46">
            <v>0</v>
          </cell>
          <cell r="G46">
            <v>0</v>
          </cell>
          <cell r="H46">
            <v>0</v>
          </cell>
          <cell r="I46">
            <v>0</v>
          </cell>
          <cell r="J46">
            <v>0</v>
          </cell>
          <cell r="K46">
            <v>8.5131630863999987</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row>
        <row r="47">
          <cell r="A47" t="str">
            <v>SAF/ESAF disbursements(CFA)</v>
          </cell>
          <cell r="C47">
            <v>0</v>
          </cell>
          <cell r="D47">
            <v>2.3628205956799997</v>
          </cell>
          <cell r="E47">
            <v>3.65049792696</v>
          </cell>
          <cell r="F47">
            <v>0</v>
          </cell>
          <cell r="G47">
            <v>2.2460076441600001</v>
          </cell>
          <cell r="H47">
            <v>0</v>
          </cell>
          <cell r="I47">
            <v>0</v>
          </cell>
          <cell r="J47">
            <v>0</v>
          </cell>
          <cell r="K47">
            <v>0</v>
          </cell>
          <cell r="L47">
            <v>0</v>
          </cell>
          <cell r="M47">
            <v>0</v>
          </cell>
          <cell r="N47">
            <v>0</v>
          </cell>
          <cell r="O47">
            <v>6.5944696490287491</v>
          </cell>
          <cell r="P47">
            <v>6.9277588405673551</v>
          </cell>
          <cell r="Q47">
            <v>0</v>
          </cell>
          <cell r="R47">
            <v>18.294004266443295</v>
          </cell>
          <cell r="S47">
            <v>0</v>
          </cell>
          <cell r="T47">
            <v>0</v>
          </cell>
          <cell r="U47">
            <v>0</v>
          </cell>
          <cell r="V47">
            <v>0</v>
          </cell>
          <cell r="W47">
            <v>0</v>
          </cell>
          <cell r="X47">
            <v>0</v>
          </cell>
          <cell r="Y47">
            <v>0</v>
          </cell>
          <cell r="Z47">
            <v>0</v>
          </cell>
          <cell r="AA47">
            <v>0</v>
          </cell>
          <cell r="AB47">
            <v>0</v>
          </cell>
          <cell r="AC47">
            <v>0</v>
          </cell>
          <cell r="AD47">
            <v>0</v>
          </cell>
          <cell r="AE47">
            <v>0</v>
          </cell>
          <cell r="AF47">
            <v>0</v>
          </cell>
        </row>
        <row r="48">
          <cell r="A48" t="str">
            <v>IMF repurchases/repayt (CFA)</v>
          </cell>
          <cell r="C48">
            <v>-2.1654991885800001</v>
          </cell>
          <cell r="D48">
            <v>-0.9132612499749998</v>
          </cell>
          <cell r="E48">
            <v>-2.4500765143555006</v>
          </cell>
          <cell r="F48">
            <v>-3.6801054810000005</v>
          </cell>
          <cell r="G48">
            <v>-2.262631056</v>
          </cell>
          <cell r="H48">
            <v>-0.94062366065700009</v>
          </cell>
          <cell r="I48">
            <v>-0.68910119850600005</v>
          </cell>
          <cell r="J48">
            <v>-0.81407981817200004</v>
          </cell>
          <cell r="K48">
            <v>-2.3552289659199994</v>
          </cell>
          <cell r="L48">
            <v>-2.76193634976</v>
          </cell>
          <cell r="M48">
            <v>-3.160723915158961</v>
          </cell>
          <cell r="N48">
            <v>-6.1639963280999996</v>
          </cell>
          <cell r="O48">
            <v>-6.7185161048053814</v>
          </cell>
          <cell r="P48">
            <v>-2.1478995021771179</v>
          </cell>
          <cell r="Q48">
            <v>-0.56932398603495482</v>
          </cell>
          <cell r="R48">
            <v>0</v>
          </cell>
          <cell r="S48">
            <v>0</v>
          </cell>
          <cell r="T48">
            <v>0</v>
          </cell>
          <cell r="U48">
            <v>-1.4948611532738163</v>
          </cell>
          <cell r="V48">
            <v>-2.982446427724736</v>
          </cell>
          <cell r="W48">
            <v>-2.9757055477888663</v>
          </cell>
          <cell r="X48">
            <v>-6.5869986883093352</v>
          </cell>
          <cell r="Y48">
            <v>-6.5869986883093352</v>
          </cell>
          <cell r="Z48">
            <v>-5.0991459144149012</v>
          </cell>
          <cell r="AA48">
            <v>-3.611293140520468</v>
          </cell>
          <cell r="AB48">
            <v>-3.611293140520468</v>
          </cell>
          <cell r="AC48">
            <v>0</v>
          </cell>
          <cell r="AD48">
            <v>0</v>
          </cell>
          <cell r="AE48">
            <v>0</v>
          </cell>
          <cell r="AF48">
            <v>0</v>
          </cell>
        </row>
        <row r="49">
          <cell r="A49" t="str">
            <v>Stand-by repayments(CFA)</v>
          </cell>
          <cell r="C49">
            <v>-2.1654991885800001</v>
          </cell>
          <cell r="D49">
            <v>-0.9132612499749998</v>
          </cell>
          <cell r="E49">
            <v>-2.4500765143555006</v>
          </cell>
          <cell r="F49">
            <v>-3.6801054810000005</v>
          </cell>
          <cell r="G49">
            <v>-2.262631056</v>
          </cell>
          <cell r="H49">
            <v>-0.94062366065700009</v>
          </cell>
          <cell r="I49">
            <v>-0.68910119850600005</v>
          </cell>
          <cell r="J49">
            <v>-6.2469456664E-2</v>
          </cell>
          <cell r="K49">
            <v>0</v>
          </cell>
          <cell r="L49">
            <v>0</v>
          </cell>
          <cell r="M49">
            <v>0</v>
          </cell>
          <cell r="N49">
            <v>-3.2286834332999996</v>
          </cell>
          <cell r="O49">
            <v>-4.2888061710127507</v>
          </cell>
          <cell r="P49">
            <v>-1.1255506247341684</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row>
        <row r="50">
          <cell r="A50" t="str">
            <v>SAF/ESAF repayment</v>
          </cell>
          <cell r="C50">
            <v>0</v>
          </cell>
          <cell r="D50">
            <v>0</v>
          </cell>
          <cell r="E50">
            <v>0</v>
          </cell>
          <cell r="F50">
            <v>0</v>
          </cell>
          <cell r="G50">
            <v>0</v>
          </cell>
          <cell r="H50">
            <v>0</v>
          </cell>
          <cell r="I50">
            <v>0</v>
          </cell>
          <cell r="J50">
            <v>0.75161036150799998</v>
          </cell>
          <cell r="K50">
            <v>2.3552289659199994</v>
          </cell>
          <cell r="L50">
            <v>2.76193634976</v>
          </cell>
          <cell r="M50">
            <v>3.160723915158961</v>
          </cell>
          <cell r="N50">
            <v>2.9353128948</v>
          </cell>
          <cell r="O50">
            <v>2.4297099337926316</v>
          </cell>
          <cell r="P50">
            <v>1.0223488774429494</v>
          </cell>
          <cell r="Q50">
            <v>0.56932398603495482</v>
          </cell>
          <cell r="R50">
            <v>0</v>
          </cell>
          <cell r="S50">
            <v>0</v>
          </cell>
          <cell r="T50">
            <v>0</v>
          </cell>
          <cell r="U50">
            <v>1.4948611532738163</v>
          </cell>
          <cell r="V50">
            <v>2.982446427724736</v>
          </cell>
          <cell r="W50">
            <v>2.9757055477888663</v>
          </cell>
          <cell r="X50">
            <v>6.5869986883093352</v>
          </cell>
          <cell r="Y50">
            <v>6.5869986883093352</v>
          </cell>
          <cell r="Z50">
            <v>5.0991459144149012</v>
          </cell>
          <cell r="AA50">
            <v>3.611293140520468</v>
          </cell>
          <cell r="AB50">
            <v>3.611293140520468</v>
          </cell>
          <cell r="AC50">
            <v>0</v>
          </cell>
          <cell r="AD50">
            <v>0</v>
          </cell>
          <cell r="AE50">
            <v>0</v>
          </cell>
          <cell r="AF50">
            <v>0</v>
          </cell>
        </row>
        <row r="51">
          <cell r="A51" t="str">
            <v>Net change in IMF arrears (CFA)</v>
          </cell>
          <cell r="C51">
            <v>0</v>
          </cell>
          <cell r="D51">
            <v>9.7155452124999875E-2</v>
          </cell>
          <cell r="E51">
            <v>2.3616159834500383E-2</v>
          </cell>
          <cell r="F51">
            <v>-1.2675918879000214E-2</v>
          </cell>
          <cell r="G51">
            <v>-0.10528160832000033</v>
          </cell>
          <cell r="H51">
            <v>0</v>
          </cell>
          <cell r="I51">
            <v>0.24641379075600001</v>
          </cell>
          <cell r="J51">
            <v>0.36624893538964004</v>
          </cell>
          <cell r="K51">
            <v>0.34964022303212039</v>
          </cell>
          <cell r="L51">
            <v>-0.92019118407299993</v>
          </cell>
          <cell r="M51">
            <v>0</v>
          </cell>
          <cell r="N51">
            <v>1.8046306892250001</v>
          </cell>
          <cell r="O51">
            <v>-0.94019770691341353</v>
          </cell>
          <cell r="P51">
            <v>-0.89959975235522727</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IMF arrears accumulations (CFA)</v>
          </cell>
          <cell r="C52">
            <v>0</v>
          </cell>
          <cell r="D52">
            <v>9.7155452124999875E-2</v>
          </cell>
          <cell r="E52">
            <v>2.3616159834500383E-2</v>
          </cell>
          <cell r="F52">
            <v>-1.2675918879000214E-2</v>
          </cell>
          <cell r="G52">
            <v>-0.10528160832000033</v>
          </cell>
          <cell r="H52">
            <v>0</v>
          </cell>
          <cell r="I52">
            <v>0.24641379075600001</v>
          </cell>
          <cell r="J52">
            <v>0.36624893538964004</v>
          </cell>
          <cell r="K52">
            <v>-0.2902400401380798</v>
          </cell>
          <cell r="L52">
            <v>-0.92019118407299993</v>
          </cell>
          <cell r="M52">
            <v>0</v>
          </cell>
          <cell r="N52">
            <v>1.8046306892250001</v>
          </cell>
          <cell r="O52">
            <v>-0.94019770691341353</v>
          </cell>
          <cell r="P52">
            <v>-0.89959975235522727</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A53" t="str">
            <v>Reserves internationales (BEAC, FMI exclu)</v>
          </cell>
          <cell r="C53">
            <v>19.376000000000001</v>
          </cell>
          <cell r="D53">
            <v>25.223000000000003</v>
          </cell>
          <cell r="E53">
            <v>32.917000000000002</v>
          </cell>
          <cell r="F53">
            <v>30.161999999999999</v>
          </cell>
          <cell r="G53">
            <v>29.162999999999997</v>
          </cell>
          <cell r="H53">
            <v>25.488</v>
          </cell>
          <cell r="I53">
            <v>25.962</v>
          </cell>
          <cell r="J53">
            <v>34.046999999999997</v>
          </cell>
          <cell r="K53">
            <v>114.46299999999999</v>
          </cell>
          <cell r="L53">
            <v>116.503</v>
          </cell>
          <cell r="M53">
            <v>123.652</v>
          </cell>
          <cell r="N53">
            <v>108.60899999999999</v>
          </cell>
          <cell r="O53">
            <v>83.140999999999991</v>
          </cell>
          <cell r="P53">
            <v>90.680999999999983</v>
          </cell>
          <cell r="Q53">
            <v>95.650999999999996</v>
          </cell>
          <cell r="R53">
            <v>85.549000000000007</v>
          </cell>
          <cell r="S53">
            <v>90.549000000000007</v>
          </cell>
          <cell r="T53">
            <v>95.549000000000007</v>
          </cell>
          <cell r="U53">
            <v>100.54899999999999</v>
          </cell>
          <cell r="V53">
            <v>105.54899999999999</v>
          </cell>
          <cell r="W53">
            <v>110.54899999999999</v>
          </cell>
          <cell r="X53">
            <v>115.54899999999999</v>
          </cell>
          <cell r="Y53">
            <v>120.54899999999999</v>
          </cell>
          <cell r="Z53">
            <v>125.54899999999998</v>
          </cell>
          <cell r="AA53">
            <v>130.54899999999998</v>
          </cell>
          <cell r="AB53">
            <v>135.54899999999998</v>
          </cell>
          <cell r="AC53">
            <v>140.54899999999998</v>
          </cell>
          <cell r="AD53">
            <v>145.54899999999998</v>
          </cell>
          <cell r="AE53">
            <v>150.54899999999998</v>
          </cell>
          <cell r="AF53">
            <v>155.54899999999998</v>
          </cell>
        </row>
        <row r="54">
          <cell r="A54" t="str">
            <v>Decrease in official reserves</v>
          </cell>
          <cell r="C54">
            <v>0</v>
          </cell>
          <cell r="D54">
            <v>-5.8470000000000013</v>
          </cell>
          <cell r="E54">
            <v>-7.6939999999999991</v>
          </cell>
          <cell r="F54">
            <v>2.7549999999999999</v>
          </cell>
          <cell r="G54">
            <v>0.99900000000000233</v>
          </cell>
          <cell r="H54">
            <v>3.6749999999999998</v>
          </cell>
          <cell r="I54">
            <v>-0.4740000000000002</v>
          </cell>
          <cell r="J54">
            <v>-8.0850000000000009</v>
          </cell>
          <cell r="K54">
            <v>-80.415999999999997</v>
          </cell>
          <cell r="L54">
            <v>-2.0400000000000063</v>
          </cell>
          <cell r="M54">
            <v>-7.1490000000000009</v>
          </cell>
          <cell r="N54">
            <v>15.043000000000006</v>
          </cell>
          <cell r="O54">
            <v>25.468000000000004</v>
          </cell>
          <cell r="P54">
            <v>-7.539999999999992</v>
          </cell>
          <cell r="Q54">
            <v>-4.9700000000000131</v>
          </cell>
          <cell r="R54">
            <v>10.10199999999999</v>
          </cell>
          <cell r="S54">
            <v>-5</v>
          </cell>
          <cell r="T54">
            <v>-5</v>
          </cell>
          <cell r="U54">
            <v>-4.9999999999999858</v>
          </cell>
          <cell r="V54">
            <v>-5</v>
          </cell>
          <cell r="W54">
            <v>-5</v>
          </cell>
          <cell r="X54">
            <v>-5</v>
          </cell>
          <cell r="Y54">
            <v>-5</v>
          </cell>
          <cell r="Z54">
            <v>-4.9999999999999858</v>
          </cell>
          <cell r="AA54">
            <v>-5</v>
          </cell>
          <cell r="AB54">
            <v>-5</v>
          </cell>
          <cell r="AC54">
            <v>-5</v>
          </cell>
          <cell r="AD54">
            <v>-5</v>
          </cell>
          <cell r="AE54">
            <v>-5</v>
          </cell>
          <cell r="AF54">
            <v>-5</v>
          </cell>
        </row>
        <row r="55">
          <cell r="A55" t="str">
            <v>Change caused by devaluation</v>
          </cell>
          <cell r="C55">
            <v>0</v>
          </cell>
          <cell r="D55">
            <v>0</v>
          </cell>
          <cell r="E55">
            <v>0</v>
          </cell>
          <cell r="F55">
            <v>0</v>
          </cell>
          <cell r="G55">
            <v>0</v>
          </cell>
          <cell r="H55">
            <v>0</v>
          </cell>
          <cell r="I55">
            <v>0</v>
          </cell>
          <cell r="J55">
            <v>0</v>
          </cell>
          <cell r="K55">
            <v>34.047000000000011</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row>
        <row r="56">
          <cell r="A56" t="str">
            <v>Financing gap</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4.7334265742087211E-3</v>
          </cell>
          <cell r="R56">
            <v>50.917486134779658</v>
          </cell>
          <cell r="S56">
            <v>20.507931884748459</v>
          </cell>
          <cell r="T56">
            <v>16.3423801107175</v>
          </cell>
          <cell r="U56">
            <v>15.600944714663406</v>
          </cell>
          <cell r="V56">
            <v>12.191223870752609</v>
          </cell>
          <cell r="W56">
            <v>9.3113080555307164</v>
          </cell>
          <cell r="X56">
            <v>9.8407689935383544</v>
          </cell>
          <cell r="Y56">
            <v>9.0251630066507289</v>
          </cell>
          <cell r="Z56">
            <v>7.3066502052972737</v>
          </cell>
          <cell r="AA56">
            <v>5.6753123155576759</v>
          </cell>
          <cell r="AB56">
            <v>6.1580073477367421</v>
          </cell>
          <cell r="AC56">
            <v>2.8627328617493646</v>
          </cell>
          <cell r="AD56">
            <v>2.3098188682180307</v>
          </cell>
          <cell r="AE56">
            <v>2.2489195272989377</v>
          </cell>
          <cell r="AF56">
            <v>2.0365171420579031</v>
          </cell>
        </row>
        <row r="57">
          <cell r="A57" t="str">
            <v>Change in external commercial bank assets</v>
          </cell>
          <cell r="D57">
            <v>-0.63700000000000001</v>
          </cell>
          <cell r="E57">
            <v>4.5070000000000006</v>
          </cell>
          <cell r="F57">
            <v>-4.7000000000000375E-2</v>
          </cell>
          <cell r="G57">
            <v>0.52499999999999991</v>
          </cell>
          <cell r="H57">
            <v>-0.48299999999999987</v>
          </cell>
          <cell r="I57">
            <v>0.32499999999999973</v>
          </cell>
          <cell r="J57">
            <v>8.8000000000000078E-2</v>
          </cell>
          <cell r="K57">
            <v>-1.1820000000000008</v>
          </cell>
          <cell r="L57">
            <v>0.41500000000000092</v>
          </cell>
          <cell r="M57">
            <v>0.78299999999999992</v>
          </cell>
          <cell r="N57">
            <v>-0.7200000000000002</v>
          </cell>
          <cell r="O57">
            <v>3.2000000000000473E-2</v>
          </cell>
          <cell r="P57">
            <v>0.58499999999999952</v>
          </cell>
          <cell r="Q57">
            <v>-0.42999999999999972</v>
          </cell>
          <cell r="R57">
            <v>-0.61599999999999966</v>
          </cell>
          <cell r="S57">
            <v>0</v>
          </cell>
          <cell r="T57">
            <v>0</v>
          </cell>
          <cell r="U57">
            <v>0</v>
          </cell>
          <cell r="V57">
            <v>0</v>
          </cell>
          <cell r="W57">
            <v>0</v>
          </cell>
          <cell r="X57">
            <v>0</v>
          </cell>
          <cell r="Y57">
            <v>0</v>
          </cell>
          <cell r="Z57">
            <v>0</v>
          </cell>
          <cell r="AA57">
            <v>0</v>
          </cell>
          <cell r="AB57">
            <v>0</v>
          </cell>
          <cell r="AC57">
            <v>0</v>
          </cell>
          <cell r="AD57">
            <v>0</v>
          </cell>
          <cell r="AE57">
            <v>0</v>
          </cell>
          <cell r="AF57">
            <v>0</v>
          </cell>
        </row>
        <row r="58">
          <cell r="A58" t="str">
            <v>=</v>
          </cell>
          <cell r="B58" t="str">
            <v>=</v>
          </cell>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AG58" t="str">
            <v>=</v>
          </cell>
          <cell r="AH58" t="str">
            <v>=</v>
          </cell>
          <cell r="AI58" t="str">
            <v>=</v>
          </cell>
        </row>
        <row r="60">
          <cell r="AI60">
            <v>9999</v>
          </cell>
        </row>
        <row r="61">
          <cell r="AI61" t="str">
            <v>range end</v>
          </cell>
        </row>
        <row r="64">
          <cell r="P64">
            <v>-3.0474992545323452</v>
          </cell>
        </row>
      </sheetData>
      <sheetData sheetId="14" refreshError="1">
        <row r="13">
          <cell r="A13" t="str">
            <v xml:space="preserve">   Accumulation of arrears</v>
          </cell>
          <cell r="C13">
            <v>0</v>
          </cell>
          <cell r="D13">
            <v>4.42</v>
          </cell>
          <cell r="E13">
            <v>1.63</v>
          </cell>
          <cell r="F13">
            <v>3.7</v>
          </cell>
          <cell r="G13">
            <v>2.58</v>
          </cell>
          <cell r="H13">
            <v>8.2109452873497126</v>
          </cell>
          <cell r="I13">
            <v>6.1391343780587366</v>
          </cell>
          <cell r="J13">
            <v>9.1932530246787891</v>
          </cell>
          <cell r="K13">
            <v>10.416041347052461</v>
          </cell>
          <cell r="L13">
            <v>16.014041058180375</v>
          </cell>
          <cell r="M13">
            <v>17.880991671750895</v>
          </cell>
          <cell r="N13">
            <v>16.2358933125</v>
          </cell>
          <cell r="O13">
            <v>8.6834999603537444</v>
          </cell>
          <cell r="P13">
            <v>6.4120394109299985</v>
          </cell>
          <cell r="Q13">
            <v>6.4176340850065827</v>
          </cell>
          <cell r="R13">
            <v>0</v>
          </cell>
          <cell r="S13">
            <v>0</v>
          </cell>
          <cell r="T13">
            <v>0</v>
          </cell>
          <cell r="U13">
            <v>0</v>
          </cell>
          <cell r="V13">
            <v>0</v>
          </cell>
          <cell r="W13">
            <v>0</v>
          </cell>
          <cell r="X13">
            <v>0</v>
          </cell>
          <cell r="Y13">
            <v>0</v>
          </cell>
          <cell r="Z13">
            <v>0</v>
          </cell>
          <cell r="AA13">
            <v>0</v>
          </cell>
          <cell r="AB13">
            <v>0</v>
          </cell>
          <cell r="AC13">
            <v>0</v>
          </cell>
          <cell r="AD13">
            <v>0</v>
          </cell>
          <cell r="AE13">
            <v>-4.4408920985006262E-16</v>
          </cell>
          <cell r="AF13">
            <v>4.4408920985006262E-16</v>
          </cell>
        </row>
        <row r="14">
          <cell r="A14" t="str">
            <v>Payment of external arrears (excluding IMF)</v>
          </cell>
          <cell r="C14">
            <v>1.1299999999999999</v>
          </cell>
          <cell r="D14">
            <v>0</v>
          </cell>
          <cell r="E14">
            <v>0</v>
          </cell>
          <cell r="F14">
            <v>0</v>
          </cell>
          <cell r="G14">
            <v>0</v>
          </cell>
          <cell r="H14">
            <v>0</v>
          </cell>
          <cell r="I14">
            <v>0</v>
          </cell>
          <cell r="J14">
            <v>0</v>
          </cell>
          <cell r="K14">
            <v>4.05</v>
          </cell>
          <cell r="L14">
            <v>0.95</v>
          </cell>
          <cell r="M14">
            <v>1.2</v>
          </cell>
          <cell r="N14">
            <v>0</v>
          </cell>
          <cell r="O14">
            <v>3.77</v>
          </cell>
          <cell r="P14">
            <v>0.18230013687600732</v>
          </cell>
          <cell r="Q14">
            <v>0.54436660665819536</v>
          </cell>
          <cell r="R14">
            <v>25.23696372460341</v>
          </cell>
          <cell r="S14">
            <v>0</v>
          </cell>
          <cell r="T14">
            <v>0</v>
          </cell>
          <cell r="U14">
            <v>0</v>
          </cell>
          <cell r="V14">
            <v>0</v>
          </cell>
          <cell r="W14">
            <v>0</v>
          </cell>
          <cell r="X14">
            <v>0</v>
          </cell>
          <cell r="Y14">
            <v>0</v>
          </cell>
          <cell r="Z14">
            <v>0</v>
          </cell>
          <cell r="AA14">
            <v>0</v>
          </cell>
          <cell r="AB14">
            <v>0</v>
          </cell>
          <cell r="AC14">
            <v>0</v>
          </cell>
          <cell r="AD14">
            <v>0</v>
          </cell>
          <cell r="AE14">
            <v>0</v>
          </cell>
          <cell r="AF14">
            <v>0</v>
          </cell>
        </row>
        <row r="15">
          <cell r="A15" t="str">
            <v xml:space="preserve">   Rescheduling of arrears</v>
          </cell>
          <cell r="C15">
            <v>0</v>
          </cell>
          <cell r="D15">
            <v>0</v>
          </cell>
          <cell r="E15">
            <v>0</v>
          </cell>
          <cell r="F15">
            <v>2.1059387636549598</v>
          </cell>
          <cell r="G15">
            <v>1.58318139798663</v>
          </cell>
          <cell r="H15">
            <v>0</v>
          </cell>
          <cell r="I15">
            <v>0</v>
          </cell>
          <cell r="J15">
            <v>0</v>
          </cell>
          <cell r="K15">
            <v>16.899999999999999</v>
          </cell>
          <cell r="L15">
            <v>2.95</v>
          </cell>
          <cell r="M15">
            <v>3.7</v>
          </cell>
          <cell r="N15">
            <v>0</v>
          </cell>
          <cell r="O15">
            <v>70.367170000000002</v>
          </cell>
          <cell r="P15">
            <v>5.7</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row>
        <row r="16">
          <cell r="A16" t="str">
            <v xml:space="preserve">   Cancellation of arrears</v>
          </cell>
          <cell r="C16">
            <v>0</v>
          </cell>
          <cell r="D16">
            <v>0</v>
          </cell>
          <cell r="E16">
            <v>0</v>
          </cell>
          <cell r="F16">
            <v>0</v>
          </cell>
          <cell r="G16">
            <v>0</v>
          </cell>
          <cell r="H16">
            <v>0</v>
          </cell>
          <cell r="I16">
            <v>0</v>
          </cell>
          <cell r="J16">
            <v>0</v>
          </cell>
          <cell r="K16">
            <v>3.35</v>
          </cell>
          <cell r="L16">
            <v>0</v>
          </cell>
          <cell r="M16">
            <v>0</v>
          </cell>
          <cell r="N16">
            <v>0</v>
          </cell>
          <cell r="O16">
            <v>1.8298299999999998</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row>
        <row r="17">
          <cell r="A17" t="str">
            <v>Net present value of total debt (in billion CFAF)</v>
          </cell>
          <cell r="J17">
            <v>255.46905794745697</v>
          </cell>
          <cell r="K17">
            <v>276.98525544770212</v>
          </cell>
          <cell r="L17">
            <v>265.38255015702782</v>
          </cell>
          <cell r="M17">
            <v>282.28813841295732</v>
          </cell>
          <cell r="N17">
            <v>346.56289545526204</v>
          </cell>
          <cell r="O17">
            <v>334.15228093943739</v>
          </cell>
          <cell r="P17">
            <v>319.49348979076433</v>
          </cell>
          <cell r="Q17">
            <v>333.2411091394265</v>
          </cell>
          <cell r="R17">
            <v>297.33162490035676</v>
          </cell>
          <cell r="S17">
            <v>311.36885016540771</v>
          </cell>
          <cell r="T17">
            <v>320.35274015242595</v>
          </cell>
          <cell r="U17">
            <v>329.53150840093787</v>
          </cell>
          <cell r="V17">
            <v>336.45409615428855</v>
          </cell>
          <cell r="W17">
            <v>342.40346755886628</v>
          </cell>
          <cell r="X17">
            <v>344.70296774521341</v>
          </cell>
          <cell r="Y17">
            <v>345.41972748064961</v>
          </cell>
          <cell r="Z17">
            <v>344.88361328833378</v>
          </cell>
          <cell r="AA17">
            <v>344.24369822938399</v>
          </cell>
          <cell r="AB17">
            <v>342.80229193181094</v>
          </cell>
          <cell r="AC17">
            <v>340.20956000197162</v>
          </cell>
          <cell r="AD17">
            <v>335.58595361309801</v>
          </cell>
          <cell r="AE17">
            <v>329.94760690311807</v>
          </cell>
          <cell r="AF17">
            <v>322.59634088488389</v>
          </cell>
        </row>
        <row r="18">
          <cell r="A18" t="str">
            <v>Service on pre-1998 debt excluding the IMF</v>
          </cell>
          <cell r="C18">
            <v>-10.25</v>
          </cell>
          <cell r="D18">
            <v>-11.68</v>
          </cell>
          <cell r="E18">
            <v>-15.13</v>
          </cell>
          <cell r="F18">
            <v>-12.7</v>
          </cell>
          <cell r="G18">
            <v>-10.8</v>
          </cell>
          <cell r="H18">
            <v>-9.6999999999999993</v>
          </cell>
          <cell r="I18">
            <v>-10.613695999999999</v>
          </cell>
          <cell r="J18">
            <v>-10.862566999999999</v>
          </cell>
          <cell r="K18">
            <v>-17.906219999999998</v>
          </cell>
          <cell r="L18">
            <v>-19.499568400000001</v>
          </cell>
          <cell r="M18">
            <v>-20.232683999999999</v>
          </cell>
          <cell r="N18">
            <v>-18.135893312499999</v>
          </cell>
          <cell r="O18">
            <v>-17.283456932554778</v>
          </cell>
          <cell r="P18">
            <v>-21.733791611130329</v>
          </cell>
          <cell r="Q18">
            <v>-26.072827232111624</v>
          </cell>
          <cell r="R18">
            <v>-23.017541542247645</v>
          </cell>
          <cell r="S18">
            <v>-25.378652947487723</v>
          </cell>
          <cell r="T18">
            <v>-25.554082085192487</v>
          </cell>
          <cell r="U18">
            <v>-25.80391647311443</v>
          </cell>
          <cell r="V18">
            <v>-22.334746580754739</v>
          </cell>
          <cell r="W18">
            <v>-20.356643451121737</v>
          </cell>
          <cell r="X18">
            <v>-21.204953749085906</v>
          </cell>
          <cell r="Y18">
            <v>-21.555438032083941</v>
          </cell>
          <cell r="Z18">
            <v>-22.088250723519501</v>
          </cell>
          <cell r="AA18">
            <v>-22.524773208859553</v>
          </cell>
          <cell r="AB18">
            <v>-23.288138852756685</v>
          </cell>
          <cell r="AC18">
            <v>-23.275084454122766</v>
          </cell>
          <cell r="AD18">
            <v>-21.720816488785548</v>
          </cell>
          <cell r="AE18">
            <v>-21.547417938082404</v>
          </cell>
          <cell r="AF18">
            <v>-20.850416875266575</v>
          </cell>
        </row>
        <row r="19">
          <cell r="A19" t="str">
            <v>Principal</v>
          </cell>
          <cell r="C19">
            <v>-5.85</v>
          </cell>
          <cell r="D19">
            <v>-6.78</v>
          </cell>
          <cell r="E19">
            <v>-9.5299999999999994</v>
          </cell>
          <cell r="F19">
            <v>-8.4</v>
          </cell>
          <cell r="G19">
            <v>-6.9</v>
          </cell>
          <cell r="H19">
            <v>-5.6</v>
          </cell>
          <cell r="I19">
            <v>-5.6</v>
          </cell>
          <cell r="J19">
            <v>-6.3</v>
          </cell>
          <cell r="K19">
            <v>-8.9600000000000009</v>
          </cell>
          <cell r="L19">
            <v>-11.8</v>
          </cell>
          <cell r="M19">
            <v>-11.85</v>
          </cell>
          <cell r="N19">
            <v>-12</v>
          </cell>
          <cell r="O19">
            <v>-10.366583670650055</v>
          </cell>
          <cell r="P19">
            <v>-13.656840957551847</v>
          </cell>
          <cell r="Q19">
            <v>-15.859589700153322</v>
          </cell>
          <cell r="R19">
            <v>-15.046015861109337</v>
          </cell>
          <cell r="S19">
            <v>-18.936193357287124</v>
          </cell>
          <cell r="T19">
            <v>-19.670052034150626</v>
          </cell>
          <cell r="U19">
            <v>-20.144238804022727</v>
          </cell>
          <cell r="V19">
            <v>-17.079038130978184</v>
          </cell>
          <cell r="W19">
            <v>-15.302630561084175</v>
          </cell>
          <cell r="X19">
            <v>-16.40056568149863</v>
          </cell>
          <cell r="Y19">
            <v>-16.990263837466081</v>
          </cell>
          <cell r="Z19">
            <v>-17.718809516776538</v>
          </cell>
          <cell r="AA19">
            <v>-18.390382680170365</v>
          </cell>
          <cell r="AB19">
            <v>-19.397210487953764</v>
          </cell>
          <cell r="AC19">
            <v>-19.628825227803514</v>
          </cell>
          <cell r="AD19">
            <v>-18.329668200227275</v>
          </cell>
          <cell r="AE19">
            <v>-18.404059810788915</v>
          </cell>
          <cell r="AF19">
            <v>-17.948524203448855</v>
          </cell>
        </row>
        <row r="20">
          <cell r="A20" t="str">
            <v>Interest</v>
          </cell>
          <cell r="C20">
            <v>-4.4000000000000004</v>
          </cell>
          <cell r="D20">
            <v>-4.9000000000000004</v>
          </cell>
          <cell r="E20">
            <v>-5.6</v>
          </cell>
          <cell r="F20">
            <v>-4.3</v>
          </cell>
          <cell r="G20">
            <v>-3.9</v>
          </cell>
          <cell r="H20">
            <v>-4.0999999999999996</v>
          </cell>
          <cell r="I20">
            <v>-5.0136959999999995</v>
          </cell>
          <cell r="J20">
            <v>-4.5625669999999987</v>
          </cell>
          <cell r="K20">
            <v>-8.9462200000000003</v>
          </cell>
          <cell r="L20">
            <v>-7.6995684000000013</v>
          </cell>
          <cell r="M20">
            <v>-8.3826839999999994</v>
          </cell>
          <cell r="N20">
            <v>-6.1358933125000004</v>
          </cell>
          <cell r="O20">
            <v>-6.9168732619047217</v>
          </cell>
          <cell r="P20">
            <v>-8.0769506535784803</v>
          </cell>
          <cell r="Q20">
            <v>-10.213237531958299</v>
          </cell>
          <cell r="R20">
            <v>-7.9715256811383064</v>
          </cell>
          <cell r="S20">
            <v>-6.442459590200599</v>
          </cell>
          <cell r="T20">
            <v>-5.8840300510418579</v>
          </cell>
          <cell r="U20">
            <v>-5.6596776690917023</v>
          </cell>
          <cell r="V20">
            <v>-5.255708449776554</v>
          </cell>
          <cell r="W20">
            <v>-5.0540128900375656</v>
          </cell>
          <cell r="X20">
            <v>-4.8043880675872721</v>
          </cell>
          <cell r="Y20">
            <v>-4.5651741946178621</v>
          </cell>
          <cell r="Z20">
            <v>-4.3694412067429615</v>
          </cell>
          <cell r="AA20">
            <v>-4.1343905286891918</v>
          </cell>
          <cell r="AB20">
            <v>-3.8909283648029249</v>
          </cell>
          <cell r="AC20">
            <v>-3.646259226319251</v>
          </cell>
          <cell r="AD20">
            <v>-3.3911482885582673</v>
          </cell>
          <cell r="AE20">
            <v>-3.1433581272934874</v>
          </cell>
          <cell r="AF20">
            <v>-2.901892671817722</v>
          </cell>
        </row>
        <row r="21">
          <cell r="A21" t="str">
            <v>Late Interest</v>
          </cell>
          <cell r="C21">
            <v>0</v>
          </cell>
          <cell r="D21">
            <v>0</v>
          </cell>
          <cell r="E21">
            <v>0</v>
          </cell>
          <cell r="F21">
            <v>0</v>
          </cell>
          <cell r="G21">
            <v>0</v>
          </cell>
          <cell r="H21">
            <v>0</v>
          </cell>
          <cell r="I21">
            <v>0</v>
          </cell>
          <cell r="J21">
            <v>0</v>
          </cell>
          <cell r="K21">
            <v>0</v>
          </cell>
          <cell r="L21">
            <v>2.4932599999999999E-2</v>
          </cell>
          <cell r="M21">
            <v>0</v>
          </cell>
          <cell r="N21">
            <v>5.0900000000000001E-2</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2">
          <cell r="A22" t="str">
            <v>Of which multilateral</v>
          </cell>
          <cell r="C22">
            <v>-2.9776318258764944</v>
          </cell>
          <cell r="D22">
            <v>-3.4547830848983496</v>
          </cell>
          <cell r="E22">
            <v>-4.6786670708619598</v>
          </cell>
          <cell r="F22">
            <v>-3.157642492483836</v>
          </cell>
          <cell r="G22">
            <v>-4.0291907586818567</v>
          </cell>
          <cell r="H22">
            <v>-4.2890547126502865</v>
          </cell>
          <cell r="I22">
            <v>-4.4706935542192641</v>
          </cell>
          <cell r="J22">
            <v>-4.9193139753212094</v>
          </cell>
          <cell r="K22">
            <v>-7.5005285895779057</v>
          </cell>
          <cell r="L22">
            <v>-8.3323273418196244</v>
          </cell>
          <cell r="M22">
            <v>-8.2516923282491064</v>
          </cell>
          <cell r="N22">
            <v>-7.6692241483881514</v>
          </cell>
          <cell r="O22">
            <v>-8.3565429881527091</v>
          </cell>
          <cell r="P22">
            <v>-9.2328896395968307</v>
          </cell>
          <cell r="Q22">
            <v>-11.75</v>
          </cell>
          <cell r="R22">
            <v>-9.2193664694006738</v>
          </cell>
          <cell r="S22">
            <v>-11.862403912725634</v>
          </cell>
          <cell r="T22">
            <v>-12.1074459733171</v>
          </cell>
          <cell r="U22">
            <v>-12.594380348047862</v>
          </cell>
          <cell r="V22">
            <v>-12.698387981321583</v>
          </cell>
          <cell r="W22">
            <v>-12.881434299278009</v>
          </cell>
          <cell r="X22">
            <v>-13.750567751093065</v>
          </cell>
          <cell r="Y22">
            <v>-14.07400283904996</v>
          </cell>
          <cell r="Z22">
            <v>-14.994404732592862</v>
          </cell>
          <cell r="AA22">
            <v>-16.089645985750739</v>
          </cell>
          <cell r="AB22">
            <v>-16.972827511040411</v>
          </cell>
          <cell r="AC22">
            <v>-17.093150091211719</v>
          </cell>
          <cell r="AD22">
            <v>-16.642065854206542</v>
          </cell>
          <cell r="AE22">
            <v>-16.533902226878766</v>
          </cell>
          <cell r="AF22">
            <v>-16.153686259222535</v>
          </cell>
        </row>
        <row r="23">
          <cell r="A23" t="str">
            <v>Service on post-1998 debt excluding the IMF</v>
          </cell>
          <cell r="C23">
            <v>0</v>
          </cell>
          <cell r="D23">
            <v>0</v>
          </cell>
          <cell r="E23">
            <v>0</v>
          </cell>
          <cell r="F23">
            <v>0</v>
          </cell>
          <cell r="G23">
            <v>0</v>
          </cell>
          <cell r="H23">
            <v>0</v>
          </cell>
          <cell r="I23">
            <v>0</v>
          </cell>
          <cell r="J23">
            <v>0</v>
          </cell>
          <cell r="K23">
            <v>0</v>
          </cell>
          <cell r="L23">
            <v>0</v>
          </cell>
          <cell r="M23">
            <v>0</v>
          </cell>
          <cell r="N23">
            <v>0</v>
          </cell>
          <cell r="O23">
            <v>0</v>
          </cell>
          <cell r="P23">
            <v>-3.5000000000000003E-2</v>
          </cell>
          <cell r="Q23">
            <v>0</v>
          </cell>
          <cell r="R23">
            <v>-0.41283300681398388</v>
          </cell>
          <cell r="S23">
            <v>-1.1347204605416918</v>
          </cell>
          <cell r="T23">
            <v>-1.9027877023196733</v>
          </cell>
          <cell r="U23">
            <v>-2.5747380044095887</v>
          </cell>
          <cell r="V23">
            <v>-3.4429896322658355</v>
          </cell>
          <cell r="W23">
            <v>-6.7192646203400166</v>
          </cell>
          <cell r="X23">
            <v>-8.7495291188508197</v>
          </cell>
          <cell r="Y23">
            <v>-11.119334439400841</v>
          </cell>
          <cell r="Z23">
            <v>-13.068436681410631</v>
          </cell>
          <cell r="AA23">
            <v>-14.999482710582157</v>
          </cell>
          <cell r="AB23">
            <v>-16.968118412601324</v>
          </cell>
          <cell r="AC23">
            <v>-18.93774254639375</v>
          </cell>
          <cell r="AD23">
            <v>-20.902273024639484</v>
          </cell>
          <cell r="AE23">
            <v>-22.897073896622828</v>
          </cell>
          <cell r="AF23">
            <v>-24.91955663563844</v>
          </cell>
        </row>
        <row r="24">
          <cell r="A24" t="str">
            <v>Principal</v>
          </cell>
          <cell r="C24">
            <v>0</v>
          </cell>
          <cell r="D24">
            <v>0</v>
          </cell>
          <cell r="E24">
            <v>0</v>
          </cell>
          <cell r="F24">
            <v>0</v>
          </cell>
          <cell r="G24">
            <v>0</v>
          </cell>
          <cell r="H24">
            <v>0</v>
          </cell>
          <cell r="I24">
            <v>0</v>
          </cell>
          <cell r="J24">
            <v>0</v>
          </cell>
          <cell r="K24">
            <v>0</v>
          </cell>
          <cell r="L24">
            <v>0</v>
          </cell>
          <cell r="M24">
            <v>0</v>
          </cell>
          <cell r="N24">
            <v>0</v>
          </cell>
          <cell r="O24">
            <v>0</v>
          </cell>
          <cell r="P24">
            <v>-3.5000000000000003E-2</v>
          </cell>
          <cell r="Q24">
            <v>0</v>
          </cell>
          <cell r="R24">
            <v>0</v>
          </cell>
          <cell r="S24">
            <v>0</v>
          </cell>
          <cell r="T24">
            <v>0</v>
          </cell>
          <cell r="U24">
            <v>-0.19605197713727948</v>
          </cell>
          <cell r="V24">
            <v>-0.58087991326578325</v>
          </cell>
          <cell r="W24">
            <v>-3.4290962926911335</v>
          </cell>
          <cell r="X24">
            <v>-5.1376882158223962</v>
          </cell>
          <cell r="Y24">
            <v>-7.1635527083444588</v>
          </cell>
          <cell r="Z24">
            <v>-8.7895335836916804</v>
          </cell>
          <cell r="AA24">
            <v>-10.430142892554882</v>
          </cell>
          <cell r="AB24">
            <v>-12.135582521865063</v>
          </cell>
          <cell r="AC24">
            <v>-13.855997435692094</v>
          </cell>
          <cell r="AD24">
            <v>-15.670962054057219</v>
          </cell>
          <cell r="AE24">
            <v>-17.554643645285946</v>
          </cell>
          <cell r="AF24">
            <v>-19.493927384817411</v>
          </cell>
        </row>
        <row r="25">
          <cell r="A25" t="str">
            <v>Interest</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-0.41283300681398388</v>
          </cell>
          <cell r="S25">
            <v>-1.1347204605416918</v>
          </cell>
          <cell r="T25">
            <v>-1.9027877023196733</v>
          </cell>
          <cell r="U25">
            <v>-2.3786860272723094</v>
          </cell>
          <cell r="V25">
            <v>-2.8621097190000522</v>
          </cell>
          <cell r="W25">
            <v>-3.2901683276488831</v>
          </cell>
          <cell r="X25">
            <v>-3.6118409030284235</v>
          </cell>
          <cell r="Y25">
            <v>-3.9557817310563816</v>
          </cell>
          <cell r="Z25">
            <v>-4.2789030977189499</v>
          </cell>
          <cell r="AA25">
            <v>-4.5693398180272728</v>
          </cell>
          <cell r="AB25">
            <v>-4.8325358907362608</v>
          </cell>
          <cell r="AC25">
            <v>-5.0817451107016547</v>
          </cell>
          <cell r="AD25">
            <v>-5.2313109705822693</v>
          </cell>
          <cell r="AE25">
            <v>-5.3424302513368804</v>
          </cell>
          <cell r="AF25">
            <v>-5.4256292508210269</v>
          </cell>
        </row>
        <row r="26">
          <cell r="A26" t="str">
            <v>Of which multilateral</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-3.5322790336750086E-2</v>
          </cell>
          <cell r="S26">
            <v>-0.14697829501228374</v>
          </cell>
          <cell r="T26">
            <v>-0.29389607115311683</v>
          </cell>
          <cell r="U26">
            <v>-0.39768053222476984</v>
          </cell>
          <cell r="V26">
            <v>-0.50974250585809588</v>
          </cell>
          <cell r="W26">
            <v>-0.90325834320371379</v>
          </cell>
          <cell r="X26">
            <v>-1.9047375090439618</v>
          </cell>
          <cell r="Y26">
            <v>-3.1955026007489997</v>
          </cell>
          <cell r="Z26">
            <v>-4.1426687297441607</v>
          </cell>
          <cell r="AA26">
            <v>-5.1567689558716499</v>
          </cell>
          <cell r="AB26">
            <v>-6.1650869821813536</v>
          </cell>
          <cell r="AC26">
            <v>-7.156877413380915</v>
          </cell>
          <cell r="AD26">
            <v>-8.2248034802616914</v>
          </cell>
          <cell r="AE26">
            <v>-9.3445086611545936</v>
          </cell>
          <cell r="AF26">
            <v>-10.497356670735668</v>
          </cell>
        </row>
        <row r="27">
          <cell r="A27" t="str">
            <v xml:space="preserve">Debt relief </v>
          </cell>
          <cell r="C27">
            <v>3.04</v>
          </cell>
          <cell r="D27">
            <v>2.4700000000000002</v>
          </cell>
          <cell r="E27">
            <v>6.82</v>
          </cell>
          <cell r="F27">
            <v>2.2599999999999998</v>
          </cell>
          <cell r="G27">
            <v>1.6990000000000001</v>
          </cell>
          <cell r="H27">
            <v>0</v>
          </cell>
          <cell r="I27">
            <v>0</v>
          </cell>
          <cell r="J27">
            <v>0</v>
          </cell>
          <cell r="K27">
            <v>23.139650063369633</v>
          </cell>
          <cell r="L27">
            <v>3.7831999999999999</v>
          </cell>
          <cell r="M27">
            <v>3.7</v>
          </cell>
          <cell r="N27">
            <v>0</v>
          </cell>
          <cell r="O27">
            <v>76.418956972201045</v>
          </cell>
          <cell r="P27">
            <v>15.070812200200329</v>
          </cell>
          <cell r="Q27">
            <v>12.904193147105037</v>
          </cell>
          <cell r="R27">
            <v>6.2515875364234859</v>
          </cell>
          <cell r="S27">
            <v>7.8067462652275594</v>
          </cell>
          <cell r="T27">
            <v>7.8517552113516818</v>
          </cell>
          <cell r="U27">
            <v>7.7622353227960623</v>
          </cell>
          <cell r="V27">
            <v>5.6402727862396791</v>
          </cell>
          <cell r="W27">
            <v>4.1891990392626264</v>
          </cell>
          <cell r="X27">
            <v>4.1539506752069739</v>
          </cell>
          <cell r="Y27">
            <v>4.1487202724325334</v>
          </cell>
          <cell r="Z27">
            <v>3.8653153138003233</v>
          </cell>
          <cell r="AA27">
            <v>3.3981025305713151</v>
          </cell>
          <cell r="AB27">
            <v>3.2885257282693683</v>
          </cell>
          <cell r="AC27">
            <v>3.1783219294773541</v>
          </cell>
          <cell r="AD27">
            <v>2.4036630782524555</v>
          </cell>
          <cell r="AE27">
            <v>2.3341562391212487</v>
          </cell>
          <cell r="AF27">
            <v>2.1000869429411742</v>
          </cell>
        </row>
        <row r="28">
          <cell r="A28" t="str">
            <v>Debt Rescheduling</v>
          </cell>
          <cell r="C28">
            <v>3.04</v>
          </cell>
          <cell r="D28">
            <v>2.4700000000000002</v>
          </cell>
          <cell r="E28">
            <v>6.82</v>
          </cell>
          <cell r="F28">
            <v>2.2599999999999998</v>
          </cell>
          <cell r="G28">
            <v>1.6990000000000001</v>
          </cell>
          <cell r="H28">
            <v>0</v>
          </cell>
          <cell r="I28">
            <v>0</v>
          </cell>
          <cell r="J28">
            <v>0</v>
          </cell>
          <cell r="K28">
            <v>16.899999999999999</v>
          </cell>
          <cell r="L28">
            <v>3.3815877226488182</v>
          </cell>
          <cell r="M28">
            <v>3.7</v>
          </cell>
          <cell r="N28">
            <v>0</v>
          </cell>
          <cell r="O28">
            <v>74.400456336201032</v>
          </cell>
          <cell r="P28">
            <v>14.664296784398577</v>
          </cell>
          <cell r="Q28">
            <v>12.444472528265067</v>
          </cell>
          <cell r="R28">
            <v>6.0292004594012241</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A29" t="str">
            <v>Bilateral Paris Club</v>
          </cell>
          <cell r="C29">
            <v>3.04</v>
          </cell>
          <cell r="D29">
            <v>2.4700000000000002</v>
          </cell>
          <cell r="E29">
            <v>6.82</v>
          </cell>
          <cell r="F29">
            <v>2.2599999999999998</v>
          </cell>
          <cell r="G29">
            <v>1.6990000000000001</v>
          </cell>
          <cell r="H29">
            <v>0</v>
          </cell>
          <cell r="I29">
            <v>0</v>
          </cell>
          <cell r="J29">
            <v>0</v>
          </cell>
          <cell r="K29">
            <v>16.899999999999999</v>
          </cell>
          <cell r="L29">
            <v>3.3815877226488182</v>
          </cell>
          <cell r="M29">
            <v>3.7</v>
          </cell>
          <cell r="N29">
            <v>0</v>
          </cell>
          <cell r="O29">
            <v>6.4771843640000002</v>
          </cell>
          <cell r="P29">
            <v>2.0057839380589577</v>
          </cell>
          <cell r="Q29">
            <v>2.3589018511944158</v>
          </cell>
          <cell r="R29">
            <v>1.3504419806144834</v>
          </cell>
          <cell r="S29">
            <v>0</v>
          </cell>
          <cell r="T29">
            <v>0</v>
          </cell>
          <cell r="U29">
            <v>0</v>
          </cell>
          <cell r="V29">
            <v>0</v>
          </cell>
          <cell r="W29">
            <v>0</v>
          </cell>
          <cell r="X29">
            <v>0</v>
          </cell>
          <cell r="Y29">
            <v>0</v>
          </cell>
          <cell r="Z29">
            <v>0</v>
          </cell>
          <cell r="AA29">
            <v>0</v>
          </cell>
          <cell r="AB29">
            <v>0</v>
          </cell>
          <cell r="AC29">
            <v>0</v>
          </cell>
          <cell r="AD29">
            <v>0</v>
          </cell>
          <cell r="AE29">
            <v>0</v>
          </cell>
          <cell r="AF29">
            <v>0</v>
          </cell>
        </row>
        <row r="30">
          <cell r="A30" t="str">
            <v>Bilateral Non-Paris Club</v>
          </cell>
          <cell r="C30">
            <v>0</v>
          </cell>
          <cell r="D30">
            <v>0</v>
          </cell>
          <cell r="E30">
            <v>0</v>
          </cell>
          <cell r="F30">
            <v>0</v>
          </cell>
          <cell r="G30">
            <v>0</v>
          </cell>
          <cell r="H30">
            <v>0</v>
          </cell>
          <cell r="I30">
            <v>0</v>
          </cell>
          <cell r="J30">
            <v>0</v>
          </cell>
          <cell r="K30">
            <v>0</v>
          </cell>
          <cell r="L30">
            <v>0</v>
          </cell>
          <cell r="M30">
            <v>0</v>
          </cell>
          <cell r="N30">
            <v>0</v>
          </cell>
          <cell r="O30">
            <v>42.003271972201034</v>
          </cell>
          <cell r="P30">
            <v>6.9585128463396178</v>
          </cell>
          <cell r="Q30">
            <v>10.085570677070653</v>
          </cell>
          <cell r="R30">
            <v>4.6787584787867402</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1">
          <cell r="A31" t="str">
            <v>Private Creditors</v>
          </cell>
          <cell r="C31">
            <v>0</v>
          </cell>
          <cell r="D31">
            <v>0</v>
          </cell>
          <cell r="E31">
            <v>0</v>
          </cell>
          <cell r="F31">
            <v>0</v>
          </cell>
          <cell r="G31">
            <v>0</v>
          </cell>
          <cell r="H31">
            <v>0</v>
          </cell>
          <cell r="I31">
            <v>0</v>
          </cell>
          <cell r="J31">
            <v>0</v>
          </cell>
          <cell r="K31">
            <v>0</v>
          </cell>
          <cell r="L31">
            <v>0</v>
          </cell>
          <cell r="M31">
            <v>0</v>
          </cell>
          <cell r="N31">
            <v>0</v>
          </cell>
          <cell r="O31">
            <v>25.92</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A32" t="str">
            <v>Debt Cancellation</v>
          </cell>
          <cell r="C32">
            <v>0</v>
          </cell>
          <cell r="D32">
            <v>0</v>
          </cell>
          <cell r="E32">
            <v>0</v>
          </cell>
          <cell r="F32">
            <v>0</v>
          </cell>
          <cell r="G32">
            <v>0</v>
          </cell>
          <cell r="H32">
            <v>0</v>
          </cell>
          <cell r="I32">
            <v>0</v>
          </cell>
          <cell r="J32">
            <v>0</v>
          </cell>
          <cell r="K32">
            <v>6.2396500633696341</v>
          </cell>
          <cell r="L32">
            <v>0.40161227735118155</v>
          </cell>
          <cell r="M32">
            <v>0</v>
          </cell>
          <cell r="N32">
            <v>0</v>
          </cell>
          <cell r="O32">
            <v>2.0185006359999997</v>
          </cell>
          <cell r="P32">
            <v>0.40651541580175221</v>
          </cell>
          <cell r="Q32">
            <v>0.45972061883996984</v>
          </cell>
          <cell r="R32">
            <v>0.22238707702226154</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A33" t="str">
            <v>Bilateral Paris Club</v>
          </cell>
          <cell r="C33">
            <v>0</v>
          </cell>
          <cell r="D33">
            <v>0</v>
          </cell>
          <cell r="E33">
            <v>0</v>
          </cell>
          <cell r="F33">
            <v>0</v>
          </cell>
          <cell r="G33">
            <v>0</v>
          </cell>
          <cell r="H33">
            <v>0</v>
          </cell>
          <cell r="I33">
            <v>0</v>
          </cell>
          <cell r="J33">
            <v>0</v>
          </cell>
          <cell r="K33">
            <v>6.2396500633696341</v>
          </cell>
          <cell r="L33">
            <v>0.40161227735118155</v>
          </cell>
          <cell r="M33">
            <v>0</v>
          </cell>
          <cell r="N33">
            <v>0</v>
          </cell>
          <cell r="O33">
            <v>2.0185006359999997</v>
          </cell>
          <cell r="P33">
            <v>0.40651541580175221</v>
          </cell>
          <cell r="Q33">
            <v>0.45972061883996984</v>
          </cell>
          <cell r="R33">
            <v>0.22238707702226154</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A34" t="str">
            <v>Bilateral Non-Paris Club</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row>
        <row r="35">
          <cell r="A35" t="str">
            <v>Private Creditors</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row>
        <row r="36">
          <cell r="A36" t="str">
            <v>Data for WEO submission (in millions of US$)</v>
          </cell>
        </row>
        <row r="37">
          <cell r="A37" t="str">
            <v>Interest on public debt</v>
          </cell>
          <cell r="C37">
            <v>-12.705563015261115</v>
          </cell>
          <cell r="D37">
            <v>-16.304257407623073</v>
          </cell>
          <cell r="E37">
            <v>-18.801725729825915</v>
          </cell>
          <cell r="F37">
            <v>-13.479412548392657</v>
          </cell>
          <cell r="G37">
            <v>-14.324279654013553</v>
          </cell>
          <cell r="H37">
            <v>-14.533595647010863</v>
          </cell>
          <cell r="I37">
            <v>-18.941765839283686</v>
          </cell>
          <cell r="J37">
            <v>-16.113035033196777</v>
          </cell>
          <cell r="K37">
            <v>-16.110266516585064</v>
          </cell>
          <cell r="L37">
            <v>-15.375207524131163</v>
          </cell>
          <cell r="M37">
            <v>-16.386760809769029</v>
          </cell>
          <cell r="N37">
            <v>-10.512066665238994</v>
          </cell>
          <cell r="O37">
            <v>-11.723514003228342</v>
          </cell>
          <cell r="P37">
            <v>-13.135623761786636</v>
          </cell>
          <cell r="Q37">
            <v>-14.384132539553988</v>
          </cell>
          <cell r="R37">
            <v>-11.843181058987675</v>
          </cell>
          <cell r="S37">
            <v>-10.752577180192247</v>
          </cell>
          <cell r="T37">
            <v>-11.104135354319322</v>
          </cell>
          <cell r="U37">
            <v>-11.502975290913051</v>
          </cell>
          <cell r="V37">
            <v>-11.659018472755303</v>
          </cell>
          <cell r="W37">
            <v>-12.025034271802673</v>
          </cell>
          <cell r="X37">
            <v>-12.128864315227924</v>
          </cell>
          <cell r="Y37">
            <v>-12.279789276096613</v>
          </cell>
          <cell r="Z37">
            <v>-12.463372252159518</v>
          </cell>
          <cell r="AA37">
            <v>-12.543190635643187</v>
          </cell>
          <cell r="AB37">
            <v>-12.571629726755788</v>
          </cell>
          <cell r="AC37">
            <v>-12.578172565890053</v>
          </cell>
          <cell r="AD37">
            <v>-12.42606858520932</v>
          </cell>
          <cell r="AE37">
            <v>-12.229108334800483</v>
          </cell>
          <cell r="AF37">
            <v>-12.001026093089097</v>
          </cell>
        </row>
        <row r="38">
          <cell r="A38" t="str">
            <v xml:space="preserve">   To multilateral creditors (excl. IMF)</v>
          </cell>
          <cell r="C38">
            <v>-4.6909349204938309</v>
          </cell>
          <cell r="D38">
            <v>-6.4107213275021033</v>
          </cell>
          <cell r="E38">
            <v>-7.0509039438714254</v>
          </cell>
          <cell r="F38">
            <v>-5.4786176513122635</v>
          </cell>
          <cell r="G38">
            <v>-7.9574201761537946</v>
          </cell>
          <cell r="H38">
            <v>-8.1529926800304864</v>
          </cell>
          <cell r="I38">
            <v>-10.57841248252673</v>
          </cell>
          <cell r="J38">
            <v>-8.8289306399208929</v>
          </cell>
          <cell r="K38">
            <v>-5.5709143386353022</v>
          </cell>
          <cell r="L38">
            <v>-5.9774456713897397</v>
          </cell>
          <cell r="M38">
            <v>-6.8661928381262465</v>
          </cell>
          <cell r="N38">
            <v>-5.9448194985696388</v>
          </cell>
          <cell r="O38">
            <v>-4.8596321833096781</v>
          </cell>
          <cell r="P38">
            <v>-4.632176561325875</v>
          </cell>
          <cell r="Q38">
            <v>-5.281429796824165</v>
          </cell>
          <cell r="R38">
            <v>-3.5035315160596707</v>
          </cell>
          <cell r="S38">
            <v>-4.6199699654571633</v>
          </cell>
          <cell r="T38">
            <v>-4.7277592306346659</v>
          </cell>
          <cell r="U38">
            <v>-4.963875708783549</v>
          </cell>
          <cell r="V38">
            <v>-4.8823080576508504</v>
          </cell>
          <cell r="W38">
            <v>-4.957171936913924</v>
          </cell>
          <cell r="X38">
            <v>-5.0071053533401475</v>
          </cell>
          <cell r="Y38">
            <v>-5.020290832307607</v>
          </cell>
          <cell r="Z38">
            <v>-5.105467289710794</v>
          </cell>
          <cell r="AA38">
            <v>-5.1435885299339992</v>
          </cell>
          <cell r="AB38">
            <v>-5.169510620241935</v>
          </cell>
          <cell r="AC38">
            <v>-5.1861508891680312</v>
          </cell>
          <cell r="AD38">
            <v>-5.1723104365615908</v>
          </cell>
          <cell r="AE38">
            <v>-5.1475903432760415</v>
          </cell>
          <cell r="AF38">
            <v>-5.1091511172330364</v>
          </cell>
        </row>
        <row r="39">
          <cell r="A39" t="str">
            <v xml:space="preserve">   To bilateral creditors</v>
          </cell>
          <cell r="C39">
            <v>-7.2076768523653545</v>
          </cell>
          <cell r="D39">
            <v>-9.0100161351339718</v>
          </cell>
          <cell r="E39">
            <v>-10.286292304736627</v>
          </cell>
          <cell r="F39">
            <v>-6.6770532629367292</v>
          </cell>
          <cell r="G39">
            <v>-4.8218318393458111</v>
          </cell>
          <cell r="H39">
            <v>-4.8786717711490395</v>
          </cell>
          <cell r="I39">
            <v>-6.6239524223305262</v>
          </cell>
          <cell r="J39">
            <v>-5.7346084663558887</v>
          </cell>
          <cell r="K39">
            <v>-8.7853940853705126</v>
          </cell>
          <cell r="L39">
            <v>-7.3445293402348319</v>
          </cell>
          <cell r="M39">
            <v>-7.3702499003966375</v>
          </cell>
          <cell r="N39">
            <v>-4.0532845146220691</v>
          </cell>
          <cell r="O39">
            <v>-6.0452377521220546</v>
          </cell>
          <cell r="P39">
            <v>-8.5034472004607622</v>
          </cell>
          <cell r="Q39">
            <v>-8.2576739752379567</v>
          </cell>
          <cell r="R39">
            <v>-8.3396495429280062</v>
          </cell>
          <cell r="S39">
            <v>-6.0245127866241708</v>
          </cell>
          <cell r="T39">
            <v>-6.2735675283379093</v>
          </cell>
          <cell r="U39">
            <v>-6.4411218939133592</v>
          </cell>
          <cell r="V39">
            <v>-6.6822037583234337</v>
          </cell>
          <cell r="W39">
            <v>-6.9752862386202903</v>
          </cell>
          <cell r="X39">
            <v>-7.031799918148125</v>
          </cell>
          <cell r="Y39">
            <v>-7.1720986217294591</v>
          </cell>
          <cell r="Z39">
            <v>-7.2745963889764145</v>
          </cell>
          <cell r="AA39">
            <v>-7.3204246461680409</v>
          </cell>
          <cell r="AB39">
            <v>-7.3277280450780093</v>
          </cell>
          <cell r="AC39">
            <v>-7.3231198382449199</v>
          </cell>
          <cell r="AD39">
            <v>-7.1911246038364016</v>
          </cell>
          <cell r="AE39">
            <v>-7.0260395606145645</v>
          </cell>
          <cell r="AF39">
            <v>-6.8436576345424616</v>
          </cell>
        </row>
        <row r="40">
          <cell r="A40" t="str">
            <v xml:space="preserve">   To banks</v>
          </cell>
          <cell r="C40">
            <v>-0.80695124240192895</v>
          </cell>
          <cell r="D40">
            <v>-0.88351994498699538</v>
          </cell>
          <cell r="E40">
            <v>-1.4645294812178593</v>
          </cell>
          <cell r="F40">
            <v>-1.3237416341436656</v>
          </cell>
          <cell r="G40">
            <v>-1.5450276385139476</v>
          </cell>
          <cell r="H40">
            <v>-1.5019311958313395</v>
          </cell>
          <cell r="I40">
            <v>-1.6876573853690482</v>
          </cell>
          <cell r="J40">
            <v>-1.6816932711776618</v>
          </cell>
          <cell r="K40">
            <v>-1.7539580925792506</v>
          </cell>
          <cell r="L40">
            <v>-2.0532325125065922</v>
          </cell>
          <cell r="M40">
            <v>-2.1503180712461472</v>
          </cell>
          <cell r="N40">
            <v>-0.51396265204728453</v>
          </cell>
          <cell r="O40">
            <v>-0.81864406779661014</v>
          </cell>
          <cell r="P40">
            <v>0</v>
          </cell>
          <cell r="Q40">
            <v>-0.84502876749186628</v>
          </cell>
          <cell r="R40">
            <v>0</v>
          </cell>
          <cell r="S40">
            <v>-0.10809442811091295</v>
          </cell>
          <cell r="T40">
            <v>-0.10280859534674643</v>
          </cell>
          <cell r="U40">
            <v>-9.7977688216142764E-2</v>
          </cell>
          <cell r="V40">
            <v>-9.4506656781019466E-2</v>
          </cell>
          <cell r="W40">
            <v>-9.2576096268458599E-2</v>
          </cell>
          <cell r="X40">
            <v>-8.9959043739652175E-2</v>
          </cell>
          <cell r="Y40">
            <v>-8.739982205954748E-2</v>
          </cell>
          <cell r="Z40">
            <v>-8.3308573472311673E-2</v>
          </cell>
          <cell r="AA40">
            <v>-7.9177459541148451E-2</v>
          </cell>
          <cell r="AB40">
            <v>-7.4391061435845632E-2</v>
          </cell>
          <cell r="AC40">
            <v>-6.8901838477102739E-2</v>
          </cell>
          <cell r="AD40">
            <v>-6.2633544811324382E-2</v>
          </cell>
          <cell r="AE40">
            <v>-5.5478430909876503E-2</v>
          </cell>
          <cell r="AF40">
            <v>-4.8217341313599255E-2</v>
          </cell>
        </row>
        <row r="41">
          <cell r="A41" t="str">
            <v>Interest on non-public debt</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row>
        <row r="42">
          <cell r="A42" t="str">
            <v>Debt forgiveness</v>
          </cell>
          <cell r="C42">
            <v>0</v>
          </cell>
          <cell r="D42">
            <v>0</v>
          </cell>
          <cell r="E42">
            <v>0</v>
          </cell>
          <cell r="F42">
            <v>113</v>
          </cell>
          <cell r="G42">
            <v>0</v>
          </cell>
          <cell r="H42">
            <v>0</v>
          </cell>
          <cell r="I42">
            <v>0</v>
          </cell>
          <cell r="J42">
            <v>0</v>
          </cell>
          <cell r="K42">
            <v>50.709185993100931</v>
          </cell>
          <cell r="L42">
            <v>1.0010264022263706</v>
          </cell>
          <cell r="M42">
            <v>0</v>
          </cell>
          <cell r="N42">
            <v>0</v>
          </cell>
          <cell r="O42">
            <v>3.4211875186440674</v>
          </cell>
          <cell r="P42">
            <v>0.66111999247788722</v>
          </cell>
          <cell r="Q42">
            <v>0.64746191321489632</v>
          </cell>
          <cell r="R42">
            <v>0.31412902481596078</v>
          </cell>
          <cell r="S42">
            <v>0</v>
          </cell>
          <cell r="T42">
            <v>0</v>
          </cell>
          <cell r="U42">
            <v>0</v>
          </cell>
          <cell r="V42">
            <v>0</v>
          </cell>
          <cell r="W42">
            <v>0</v>
          </cell>
          <cell r="X42">
            <v>0</v>
          </cell>
          <cell r="Y42">
            <v>0</v>
          </cell>
          <cell r="Z42">
            <v>0</v>
          </cell>
          <cell r="AA42">
            <v>0</v>
          </cell>
          <cell r="AB42">
            <v>0</v>
          </cell>
          <cell r="AC42">
            <v>0</v>
          </cell>
          <cell r="AD42">
            <v>0</v>
          </cell>
          <cell r="AE42">
            <v>0</v>
          </cell>
          <cell r="AF42">
            <v>0</v>
          </cell>
        </row>
        <row r="43">
          <cell r="A43" t="str">
            <v xml:space="preserve">   By multilateral creditors (excl. IMF)</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row>
        <row r="44">
          <cell r="A44" t="str">
            <v xml:space="preserve">   By bilateral creditors</v>
          </cell>
          <cell r="C44">
            <v>0</v>
          </cell>
          <cell r="D44">
            <v>0</v>
          </cell>
          <cell r="E44">
            <v>0</v>
          </cell>
          <cell r="F44">
            <v>113</v>
          </cell>
          <cell r="G44">
            <v>0</v>
          </cell>
          <cell r="H44">
            <v>0</v>
          </cell>
          <cell r="I44">
            <v>0</v>
          </cell>
          <cell r="J44">
            <v>0</v>
          </cell>
          <cell r="K44">
            <v>50.709185993100931</v>
          </cell>
          <cell r="L44">
            <v>1.0010264022263706</v>
          </cell>
          <cell r="M44">
            <v>0</v>
          </cell>
          <cell r="N44">
            <v>0</v>
          </cell>
          <cell r="O44">
            <v>3.4211875186440674</v>
          </cell>
          <cell r="P44">
            <v>0.66111999247788722</v>
          </cell>
          <cell r="Q44">
            <v>0.64746191321489632</v>
          </cell>
          <cell r="R44">
            <v>0.31412902481596078</v>
          </cell>
          <cell r="S44">
            <v>0</v>
          </cell>
          <cell r="T44">
            <v>0</v>
          </cell>
          <cell r="U44">
            <v>0</v>
          </cell>
          <cell r="V44">
            <v>0</v>
          </cell>
          <cell r="W44">
            <v>0</v>
          </cell>
          <cell r="X44">
            <v>0</v>
          </cell>
          <cell r="Y44">
            <v>0</v>
          </cell>
          <cell r="Z44">
            <v>0</v>
          </cell>
          <cell r="AA44">
            <v>0</v>
          </cell>
          <cell r="AB44">
            <v>0</v>
          </cell>
          <cell r="AC44">
            <v>0</v>
          </cell>
          <cell r="AD44">
            <v>0</v>
          </cell>
          <cell r="AE44">
            <v>0</v>
          </cell>
          <cell r="AF44">
            <v>0</v>
          </cell>
        </row>
        <row r="45">
          <cell r="A45" t="str">
            <v xml:space="preserve">   By banks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row>
        <row r="46">
          <cell r="A46" t="str">
            <v>Public amortization</v>
          </cell>
          <cell r="C46">
            <v>-16.892623554381252</v>
          </cell>
          <cell r="D46">
            <v>-22.559768412996821</v>
          </cell>
          <cell r="E46">
            <v>-31.996508250935882</v>
          </cell>
          <cell r="F46">
            <v>-26.331875675929844</v>
          </cell>
          <cell r="G46">
            <v>-25.342956310947056</v>
          </cell>
          <cell r="H46">
            <v>-19.850764786161179</v>
          </cell>
          <cell r="I46">
            <v>-21.15682496505346</v>
          </cell>
          <cell r="J46">
            <v>-22.248905212600647</v>
          </cell>
          <cell r="K46">
            <v>-16.284714177413544</v>
          </cell>
          <cell r="L46">
            <v>-23.695662133900541</v>
          </cell>
          <cell r="M46">
            <v>-23.164790131151673</v>
          </cell>
          <cell r="N46">
            <v>-20.558506081891384</v>
          </cell>
          <cell r="O46">
            <v>-17.570480797711959</v>
          </cell>
          <cell r="P46">
            <v>-22.267174722051678</v>
          </cell>
          <cell r="Q46">
            <v>-22.33634922874543</v>
          </cell>
          <cell r="R46">
            <v>-21.252989845910111</v>
          </cell>
          <cell r="S46">
            <v>-26.871854596265901</v>
          </cell>
          <cell r="T46">
            <v>-28.049830769369457</v>
          </cell>
          <cell r="U46">
            <v>-29.107150547505498</v>
          </cell>
          <cell r="V46">
            <v>-25.363626829820308</v>
          </cell>
          <cell r="W46">
            <v>-26.994818486114855</v>
          </cell>
          <cell r="X46">
            <v>-31.039383555224845</v>
          </cell>
          <cell r="Y46">
            <v>-34.808744462855515</v>
          </cell>
          <cell r="Z46">
            <v>-38.201918912808118</v>
          </cell>
          <cell r="AA46">
            <v>-41.534070114488436</v>
          </cell>
          <cell r="AB46">
            <v>-45.442795013249402</v>
          </cell>
          <cell r="AC46">
            <v>-48.255919857096778</v>
          </cell>
          <cell r="AD46">
            <v>-48.999264685675669</v>
          </cell>
          <cell r="AE46">
            <v>-51.821099056712491</v>
          </cell>
          <cell r="AF46">
            <v>-53.959370227346525</v>
          </cell>
        </row>
        <row r="47">
          <cell r="A47" t="str">
            <v xml:space="preserve">   To multilateral creditors (excl. IMF)</v>
          </cell>
          <cell r="C47">
            <v>-4.6118770543891081</v>
          </cell>
          <cell r="D47">
            <v>-5.793246485113162</v>
          </cell>
          <cell r="E47">
            <v>-8.9558414320275581</v>
          </cell>
          <cell r="F47">
            <v>-4.3709564283446163</v>
          </cell>
          <cell r="G47">
            <v>-6.369196810186228</v>
          </cell>
          <cell r="H47">
            <v>-6.7350809095903994</v>
          </cell>
          <cell r="I47">
            <v>-5.6670066870678912</v>
          </cell>
          <cell r="J47">
            <v>-8.8289306399208929</v>
          </cell>
          <cell r="K47">
            <v>-7.0808071933712542</v>
          </cell>
          <cell r="L47">
            <v>-8.1256899777881895</v>
          </cell>
          <cell r="M47">
            <v>-9.2645009180530682</v>
          </cell>
          <cell r="N47">
            <v>-7.1941631095991996</v>
          </cell>
          <cell r="O47">
            <v>-9.3040000000000003</v>
          </cell>
          <cell r="P47">
            <v>-10.383362067241698</v>
          </cell>
          <cell r="Q47">
            <v>-11.267050233224884</v>
          </cell>
          <cell r="R47">
            <v>-9.5690199606839546</v>
          </cell>
          <cell r="S47">
            <v>-12.422228875057291</v>
          </cell>
          <cell r="T47">
            <v>-12.956766720619465</v>
          </cell>
          <cell r="U47">
            <v>-13.627887606356515</v>
          </cell>
          <cell r="V47">
            <v>-14.087547405839775</v>
          </cell>
          <cell r="W47">
            <v>-14.908336388907014</v>
          </cell>
          <cell r="X47">
            <v>-17.55419543548394</v>
          </cell>
          <cell r="Y47">
            <v>-19.867279242332241</v>
          </cell>
          <cell r="Z47">
            <v>-22.473507596265314</v>
          </cell>
          <cell r="AA47">
            <v>-25.475217696902448</v>
          </cell>
          <cell r="AB47">
            <v>-28.175188817646845</v>
          </cell>
          <cell r="AC47">
            <v>-29.761245892770081</v>
          </cell>
          <cell r="AD47">
            <v>-30.664034457962245</v>
          </cell>
          <cell r="AE47">
            <v>-32.146515538412174</v>
          </cell>
          <cell r="AF47">
            <v>-33.298416533951027</v>
          </cell>
        </row>
        <row r="48">
          <cell r="A48" t="str">
            <v xml:space="preserve">   To bilateral creditors</v>
          </cell>
          <cell r="C48">
            <v>-11.314726661988072</v>
          </cell>
          <cell r="D48">
            <v>-15.653382027372903</v>
          </cell>
          <cell r="E48">
            <v>-21.917473547240178</v>
          </cell>
          <cell r="F48">
            <v>-20.912228788188045</v>
          </cell>
          <cell r="G48">
            <v>-16.781272401794752</v>
          </cell>
          <cell r="H48">
            <v>-9.9091945670347332</v>
          </cell>
          <cell r="I48">
            <v>-12.072361378719759</v>
          </cell>
          <cell r="J48">
            <v>-10.225432029005979</v>
          </cell>
          <cell r="K48">
            <v>-6.1283035978751439</v>
          </cell>
          <cell r="L48">
            <v>-11.695397922491834</v>
          </cell>
          <cell r="M48">
            <v>-12.727388446964342</v>
          </cell>
          <cell r="N48">
            <v>-12.336417668197614</v>
          </cell>
          <cell r="O48">
            <v>-8.2664807977119565</v>
          </cell>
          <cell r="P48">
            <v>-8.2210377902404321</v>
          </cell>
          <cell r="Q48">
            <v>-11.069298995520548</v>
          </cell>
          <cell r="R48">
            <v>-9.8547400010816428</v>
          </cell>
          <cell r="S48">
            <v>-14.295143842965329</v>
          </cell>
          <cell r="T48">
            <v>-14.996374792818781</v>
          </cell>
          <cell r="U48">
            <v>-15.417349545117748</v>
          </cell>
          <cell r="V48">
            <v>-11.245460650402288</v>
          </cell>
          <cell r="W48">
            <v>-12.05100586578015</v>
          </cell>
          <cell r="X48">
            <v>-13.442870496495146</v>
          </cell>
          <cell r="Y48">
            <v>-14.891751788145424</v>
          </cell>
          <cell r="Z48">
            <v>-15.670335886609452</v>
          </cell>
          <cell r="AA48">
            <v>-15.991464945011312</v>
          </cell>
          <cell r="AB48">
            <v>-17.189528711187052</v>
          </cell>
          <cell r="AC48">
            <v>-18.40522551405607</v>
          </cell>
          <cell r="AD48">
            <v>-18.232637311283035</v>
          </cell>
          <cell r="AE48">
            <v>-19.565499771811677</v>
          </cell>
          <cell r="AF48">
            <v>-20.54400120081576</v>
          </cell>
        </row>
        <row r="49">
          <cell r="A49" t="str">
            <v xml:space="preserve">   To banks</v>
          </cell>
          <cell r="C49">
            <v>-0.96601983800407154</v>
          </cell>
          <cell r="D49">
            <v>-1.1131399005107558</v>
          </cell>
          <cell r="E49">
            <v>-1.1231932716681494</v>
          </cell>
          <cell r="F49">
            <v>-1.0486904593971882</v>
          </cell>
          <cell r="G49">
            <v>-2.192487098966081</v>
          </cell>
          <cell r="H49">
            <v>-3.2064893095360474</v>
          </cell>
          <cell r="I49">
            <v>-3.4174568992658076</v>
          </cell>
          <cell r="J49">
            <v>-3.1945425436737764</v>
          </cell>
          <cell r="K49">
            <v>-3.0756033861671468</v>
          </cell>
          <cell r="L49">
            <v>-3.8745742336205171</v>
          </cell>
          <cell r="M49">
            <v>-1.1729007661342619</v>
          </cell>
          <cell r="N49">
            <v>-1.0279253040945691</v>
          </cell>
          <cell r="O49">
            <v>0</v>
          </cell>
          <cell r="P49">
            <v>-3.6627748645695513</v>
          </cell>
          <cell r="Q49">
            <v>0</v>
          </cell>
          <cell r="R49">
            <v>-1.8292298841445167</v>
          </cell>
          <cell r="S49">
            <v>-0.15448187824328583</v>
          </cell>
          <cell r="T49">
            <v>-9.6689255931212054E-2</v>
          </cell>
          <cell r="U49">
            <v>-6.1913396031233067E-2</v>
          </cell>
          <cell r="V49">
            <v>-3.061877357824928E-2</v>
          </cell>
          <cell r="W49">
            <v>-3.5476231427691365E-2</v>
          </cell>
          <cell r="X49">
            <v>-4.2317623245768647E-2</v>
          </cell>
          <cell r="Y49">
            <v>-4.9713432377847179E-2</v>
          </cell>
          <cell r="Z49">
            <v>-5.807542993335376E-2</v>
          </cell>
          <cell r="AA49">
            <v>-6.7387472574665E-2</v>
          </cell>
          <cell r="AB49">
            <v>-7.8077484415500359E-2</v>
          </cell>
          <cell r="AC49">
            <v>-8.9448450270630309E-2</v>
          </cell>
          <cell r="AD49">
            <v>-0.10259291643039548</v>
          </cell>
          <cell r="AE49">
            <v>-0.10908374648864549</v>
          </cell>
          <cell r="AF49">
            <v>-0.11695249257973873</v>
          </cell>
        </row>
        <row r="50">
          <cell r="A50" t="str">
            <v>Amortization on account of debt-reduction operations</v>
          </cell>
          <cell r="C50">
            <v>0</v>
          </cell>
          <cell r="D50">
            <v>0</v>
          </cell>
          <cell r="E50">
            <v>0</v>
          </cell>
          <cell r="F50">
            <v>-113</v>
          </cell>
          <cell r="G50">
            <v>0</v>
          </cell>
          <cell r="H50">
            <v>0</v>
          </cell>
          <cell r="I50">
            <v>0</v>
          </cell>
          <cell r="J50">
            <v>0</v>
          </cell>
          <cell r="K50">
            <v>-43.878494236311241</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row>
        <row r="51">
          <cell r="A51" t="str">
            <v xml:space="preserve">   To banks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Rescheduling of current maturities</v>
          </cell>
          <cell r="C52">
            <v>8.778388992362224</v>
          </cell>
          <cell r="D52">
            <v>8.2186766932304067</v>
          </cell>
          <cell r="E52">
            <v>22.897815978109417</v>
          </cell>
          <cell r="F52">
            <v>7.0845284556668382</v>
          </cell>
          <cell r="G52">
            <v>6.2402438800433409</v>
          </cell>
          <cell r="H52">
            <v>0</v>
          </cell>
          <cell r="I52">
            <v>0</v>
          </cell>
          <cell r="J52">
            <v>0</v>
          </cell>
          <cell r="K52">
            <v>34.776799321860651</v>
          </cell>
          <cell r="L52">
            <v>6.5789683482275922</v>
          </cell>
          <cell r="M52">
            <v>0</v>
          </cell>
          <cell r="N52">
            <v>0</v>
          </cell>
          <cell r="O52">
            <v>6.8360785359339546</v>
          </cell>
          <cell r="P52">
            <v>14.57872344393782</v>
          </cell>
          <cell r="Q52">
            <v>17.526562137743696</v>
          </cell>
          <cell r="R52">
            <v>8.5164429790228322</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A53" t="str">
            <v xml:space="preserve">   Of obligations to bilateral creditors</v>
          </cell>
          <cell r="C53">
            <v>8.778388992362224</v>
          </cell>
          <cell r="D53">
            <v>8.2186766932304067</v>
          </cell>
          <cell r="E53">
            <v>22.897815978109417</v>
          </cell>
          <cell r="F53">
            <v>7.0845284556668382</v>
          </cell>
          <cell r="G53">
            <v>6.2402438800433409</v>
          </cell>
          <cell r="H53">
            <v>0</v>
          </cell>
          <cell r="I53">
            <v>0</v>
          </cell>
          <cell r="J53">
            <v>0</v>
          </cell>
          <cell r="K53">
            <v>34.776799321860651</v>
          </cell>
          <cell r="L53">
            <v>6.5789683482275922</v>
          </cell>
          <cell r="M53">
            <v>0</v>
          </cell>
          <cell r="N53">
            <v>0</v>
          </cell>
          <cell r="O53">
            <v>6.8360785359339546</v>
          </cell>
          <cell r="P53">
            <v>14.57872344393782</v>
          </cell>
          <cell r="Q53">
            <v>17.526562137743696</v>
          </cell>
          <cell r="R53">
            <v>8.5164429790228322</v>
          </cell>
          <cell r="S53">
            <v>0</v>
          </cell>
          <cell r="T53">
            <v>0</v>
          </cell>
          <cell r="U53">
            <v>0</v>
          </cell>
          <cell r="V53">
            <v>0</v>
          </cell>
          <cell r="W53">
            <v>0</v>
          </cell>
          <cell r="X53">
            <v>0</v>
          </cell>
          <cell r="Y53">
            <v>0</v>
          </cell>
          <cell r="Z53">
            <v>0</v>
          </cell>
          <cell r="AA53">
            <v>0</v>
          </cell>
          <cell r="AB53">
            <v>0</v>
          </cell>
          <cell r="AC53">
            <v>0</v>
          </cell>
          <cell r="AD53">
            <v>0</v>
          </cell>
          <cell r="AE53">
            <v>0</v>
          </cell>
          <cell r="AF53">
            <v>0</v>
          </cell>
        </row>
        <row r="54">
          <cell r="A54" t="str">
            <v xml:space="preserve">   Of obligations to banks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row>
        <row r="55">
          <cell r="A55" t="str">
            <v>Accumulation of arrears</v>
          </cell>
          <cell r="C55">
            <v>-3.2630195925556955</v>
          </cell>
          <cell r="D55">
            <v>14.707105661570198</v>
          </cell>
          <cell r="E55">
            <v>5.4726451677886141</v>
          </cell>
          <cell r="F55">
            <v>4.9842478958010066</v>
          </cell>
          <cell r="G55">
            <v>3.6728922189778341</v>
          </cell>
          <cell r="H55">
            <v>29.42166923663175</v>
          </cell>
          <cell r="I55">
            <v>23.801428085685139</v>
          </cell>
          <cell r="J55">
            <v>30.371521401327868</v>
          </cell>
          <cell r="K55">
            <v>-25.074932805114244</v>
          </cell>
          <cell r="L55">
            <v>25.764108082450338</v>
          </cell>
          <cell r="M55">
            <v>25.37569179496516</v>
          </cell>
          <cell r="N55">
            <v>27.815475950830901</v>
          </cell>
          <cell r="O55">
            <v>-113.70084752482417</v>
          </cell>
          <cell r="P55">
            <v>0.86152015708208829</v>
          </cell>
          <cell r="Q55">
            <v>8.271799963964666</v>
          </cell>
          <cell r="R55">
            <v>-35.64803724333256</v>
          </cell>
          <cell r="S55">
            <v>0</v>
          </cell>
          <cell r="T55">
            <v>0</v>
          </cell>
          <cell r="U55">
            <v>0</v>
          </cell>
          <cell r="V55">
            <v>0</v>
          </cell>
          <cell r="W55">
            <v>0</v>
          </cell>
          <cell r="X55">
            <v>0</v>
          </cell>
          <cell r="Y55">
            <v>0</v>
          </cell>
          <cell r="Z55">
            <v>0</v>
          </cell>
          <cell r="AA55">
            <v>0</v>
          </cell>
          <cell r="AB55">
            <v>0</v>
          </cell>
          <cell r="AC55">
            <v>0</v>
          </cell>
          <cell r="AD55">
            <v>0</v>
          </cell>
          <cell r="AE55">
            <v>-6.3998945239415831E-16</v>
          </cell>
          <cell r="AF55">
            <v>6.3998945239415831E-16</v>
          </cell>
        </row>
        <row r="56">
          <cell r="A56" t="str">
            <v xml:space="preserve">   To multilateral creditors (excl. IMF)</v>
          </cell>
          <cell r="C56">
            <v>-0.48623425447678759</v>
          </cell>
          <cell r="D56">
            <v>2.1915585714470001</v>
          </cell>
          <cell r="E56">
            <v>2.9980292486697429</v>
          </cell>
          <cell r="F56">
            <v>-4.1860495938376117E-2</v>
          </cell>
          <cell r="G56">
            <v>0.93790228503069351</v>
          </cell>
          <cell r="H56">
            <v>4.2378617457495195E-2</v>
          </cell>
          <cell r="I56">
            <v>5.0037099876645001</v>
          </cell>
          <cell r="J56">
            <v>-6.1080542628830328</v>
          </cell>
          <cell r="K56">
            <v>-1.5830036833739511</v>
          </cell>
          <cell r="L56">
            <v>8.376368824050525</v>
          </cell>
          <cell r="M56">
            <v>9.1877226680517179</v>
          </cell>
          <cell r="N56">
            <v>9.8838858118693693</v>
          </cell>
          <cell r="O56">
            <v>0.69244574263171121</v>
          </cell>
          <cell r="P56">
            <v>-3.0766534094966476</v>
          </cell>
          <cell r="Q56">
            <v>6.8531833043590353</v>
          </cell>
          <cell r="R56">
            <v>-30.811858416649361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row>
        <row r="57">
          <cell r="A57" t="str">
            <v xml:space="preserve">   To bilateral creditors</v>
          </cell>
          <cell r="C57">
            <v>-3.0727511613977865</v>
          </cell>
          <cell r="D57">
            <v>12.174507129904107</v>
          </cell>
          <cell r="E57">
            <v>2.1304958417482776</v>
          </cell>
          <cell r="F57">
            <v>4.7048142288126442</v>
          </cell>
          <cell r="G57">
            <v>1.0803519892976263</v>
          </cell>
          <cell r="H57">
            <v>24.982700696982167</v>
          </cell>
          <cell r="I57">
            <v>13.781283778628145</v>
          </cell>
          <cell r="J57">
            <v>32.531454460651076</v>
          </cell>
          <cell r="K57">
            <v>-27.316911110212914</v>
          </cell>
          <cell r="L57">
            <v>11.561111328125317</v>
          </cell>
          <cell r="M57">
            <v>12.864750289533031</v>
          </cell>
          <cell r="N57">
            <v>16.389702182819686</v>
          </cell>
          <cell r="O57">
            <v>-71.279733945421981</v>
          </cell>
          <cell r="P57">
            <v>0.35194910289511599</v>
          </cell>
          <cell r="Q57">
            <v>0.57358789211376515</v>
          </cell>
          <cell r="R57">
            <v>-0.85971556509883795</v>
          </cell>
          <cell r="S57">
            <v>0</v>
          </cell>
          <cell r="T57">
            <v>0</v>
          </cell>
          <cell r="U57">
            <v>0</v>
          </cell>
          <cell r="V57">
            <v>0</v>
          </cell>
          <cell r="W57">
            <v>0</v>
          </cell>
          <cell r="X57">
            <v>0</v>
          </cell>
          <cell r="Y57">
            <v>0</v>
          </cell>
          <cell r="Z57">
            <v>0</v>
          </cell>
          <cell r="AA57">
            <v>0</v>
          </cell>
          <cell r="AB57">
            <v>0</v>
          </cell>
          <cell r="AC57">
            <v>0</v>
          </cell>
          <cell r="AD57">
            <v>0</v>
          </cell>
          <cell r="AE57">
            <v>-6.3998945239415831E-16</v>
          </cell>
          <cell r="AF57">
            <v>6.3998945239415831E-16</v>
          </cell>
        </row>
        <row r="58">
          <cell r="A58" t="str">
            <v xml:space="preserve">   To banks</v>
          </cell>
          <cell r="C58">
            <v>0.29596582331887916</v>
          </cell>
          <cell r="D58">
            <v>0.34103996021909072</v>
          </cell>
          <cell r="E58">
            <v>0.34412007737059358</v>
          </cell>
          <cell r="F58">
            <v>0.32129416292673924</v>
          </cell>
          <cell r="G58">
            <v>1.6546379446495145</v>
          </cell>
          <cell r="H58">
            <v>4.3965899221920921</v>
          </cell>
          <cell r="I58">
            <v>5.0164343193924958</v>
          </cell>
          <cell r="J58">
            <v>3.9481212035598241</v>
          </cell>
          <cell r="K58">
            <v>3.8249819884726222</v>
          </cell>
          <cell r="L58">
            <v>5.8266279302744941</v>
          </cell>
          <cell r="M58">
            <v>3.3232188373804092</v>
          </cell>
          <cell r="N58">
            <v>1.5418879561418535</v>
          </cell>
          <cell r="O58">
            <v>-43.113559322033893</v>
          </cell>
          <cell r="P58">
            <v>3.58622446368362</v>
          </cell>
          <cell r="Q58">
            <v>0.84502876749186628</v>
          </cell>
          <cell r="R58">
            <v>-3.9764632615843665</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A59" t="str">
            <v>Total public debt (incl arrears,excl. IMF)</v>
          </cell>
          <cell r="C59">
            <v>415.80570133994269</v>
          </cell>
          <cell r="D59">
            <v>578.69760299625466</v>
          </cell>
          <cell r="E59">
            <v>607.19552401386375</v>
          </cell>
          <cell r="F59">
            <v>520.83109882515544</v>
          </cell>
          <cell r="G59">
            <v>647.83117566777162</v>
          </cell>
          <cell r="H59">
            <v>748.34208494208497</v>
          </cell>
          <cell r="I59">
            <v>752.20893489512389</v>
          </cell>
          <cell r="J59">
            <v>816.51369527289103</v>
          </cell>
          <cell r="K59">
            <v>808.52274925437246</v>
          </cell>
          <cell r="L59">
            <v>869.3245580159064</v>
          </cell>
          <cell r="M59">
            <v>879.75228349440965</v>
          </cell>
          <cell r="N59">
            <v>900.49905998974543</v>
          </cell>
          <cell r="O59">
            <v>905.44679764808245</v>
          </cell>
          <cell r="P59">
            <v>810.14140132936598</v>
          </cell>
          <cell r="Q59">
            <v>757.03040145452246</v>
          </cell>
          <cell r="R59">
            <v>785.73768009461173</v>
          </cell>
          <cell r="S59">
            <v>770.29880350975486</v>
          </cell>
          <cell r="T59">
            <v>805.03320485127711</v>
          </cell>
          <cell r="U59">
            <v>841.48643059696178</v>
          </cell>
          <cell r="V59">
            <v>876.29384950638826</v>
          </cell>
          <cell r="W59">
            <v>904.92149039093147</v>
          </cell>
          <cell r="X59">
            <v>931.09168079306517</v>
          </cell>
          <cell r="Y59">
            <v>956.89576885375391</v>
          </cell>
          <cell r="Z59">
            <v>979.62248279522305</v>
          </cell>
          <cell r="AA59">
            <v>964.73755604260555</v>
          </cell>
          <cell r="AB59">
            <v>981.90830375005964</v>
          </cell>
          <cell r="AC59">
            <v>989.10338693518156</v>
          </cell>
          <cell r="AD59">
            <v>993.36759434003159</v>
          </cell>
          <cell r="AE59">
            <v>994.6855893399113</v>
          </cell>
          <cell r="AF59">
            <v>993.17717564809186</v>
          </cell>
        </row>
        <row r="60">
          <cell r="A60" t="str">
            <v xml:space="preserve">   Multilateral debt (excl. IMF)</v>
          </cell>
          <cell r="C60">
            <v>200.44315941937003</v>
          </cell>
          <cell r="D60">
            <v>267.04413435586417</v>
          </cell>
          <cell r="E60">
            <v>299.18507764365802</v>
          </cell>
          <cell r="F60">
            <v>350.80316964523325</v>
          </cell>
          <cell r="G60">
            <v>459.44851881713612</v>
          </cell>
          <cell r="H60">
            <v>502.7179060871191</v>
          </cell>
          <cell r="I60">
            <v>495.83913059105976</v>
          </cell>
          <cell r="J60">
            <v>543.92418544904046</v>
          </cell>
          <cell r="K60">
            <v>601.61734711524946</v>
          </cell>
          <cell r="L60">
            <v>649.57759273519218</v>
          </cell>
          <cell r="M60">
            <v>637.9</v>
          </cell>
          <cell r="N60">
            <v>632.7038113143052</v>
          </cell>
          <cell r="O60">
            <v>622.88998577018856</v>
          </cell>
          <cell r="P60">
            <v>531.16128001710797</v>
          </cell>
          <cell r="Q60">
            <v>478.1500677107212</v>
          </cell>
          <cell r="R60">
            <v>485.36856014348774</v>
          </cell>
          <cell r="S60">
            <v>517.3199577789527</v>
          </cell>
          <cell r="T60">
            <v>536.02606342246088</v>
          </cell>
          <cell r="U60">
            <v>556.3873738963207</v>
          </cell>
          <cell r="V60">
            <v>576.17931980176127</v>
          </cell>
          <cell r="W60">
            <v>594.73198548790879</v>
          </cell>
          <cell r="X60">
            <v>611.17430931060801</v>
          </cell>
          <cell r="Y60">
            <v>628.31158097574712</v>
          </cell>
          <cell r="Z60">
            <v>644.22995144380855</v>
          </cell>
          <cell r="AA60">
            <v>658.90083804395272</v>
          </cell>
          <cell r="AB60">
            <v>671.39347259024748</v>
          </cell>
          <cell r="AC60">
            <v>678.7383655414568</v>
          </cell>
          <cell r="AD60">
            <v>684.58285507937421</v>
          </cell>
          <cell r="AE60">
            <v>688.87904086211586</v>
          </cell>
          <cell r="AF60">
            <v>691.79371633523533</v>
          </cell>
        </row>
        <row r="61">
          <cell r="A61" t="str">
            <v xml:space="preserve">   Bilateral debt</v>
          </cell>
          <cell r="C61">
            <v>201.65182151850379</v>
          </cell>
          <cell r="D61">
            <v>286.60483672195517</v>
          </cell>
          <cell r="E61">
            <v>286.7001916527056</v>
          </cell>
          <cell r="F61">
            <v>147.813390479162</v>
          </cell>
          <cell r="G61">
            <v>163.40020413080708</v>
          </cell>
          <cell r="H61">
            <v>219.59142467221167</v>
          </cell>
          <cell r="I61">
            <v>230.34341125342701</v>
          </cell>
          <cell r="J61">
            <v>247.76006363608019</v>
          </cell>
          <cell r="K61">
            <v>178.09239204559515</v>
          </cell>
          <cell r="L61">
            <v>186.33763469909786</v>
          </cell>
          <cell r="M61">
            <v>208.5</v>
          </cell>
          <cell r="N61">
            <v>224.30353785677659</v>
          </cell>
          <cell r="O61">
            <v>236.43443549938101</v>
          </cell>
          <cell r="P61">
            <v>235.61747264188645</v>
          </cell>
          <cell r="Q61">
            <v>239.58956683448687</v>
          </cell>
          <cell r="R61">
            <v>265.53100334557462</v>
          </cell>
          <cell r="S61">
            <v>218.10369153089511</v>
          </cell>
          <cell r="T61">
            <v>234.0881514878366</v>
          </cell>
          <cell r="U61">
            <v>250.1163735557015</v>
          </cell>
          <cell r="V61">
            <v>265.03852908469139</v>
          </cell>
          <cell r="W61">
            <v>275.03055596466078</v>
          </cell>
          <cell r="X61">
            <v>284.85505619777041</v>
          </cell>
          <cell r="Y61">
            <v>293.57158602569802</v>
          </cell>
          <cell r="Z61">
            <v>300.43800492903915</v>
          </cell>
          <cell r="AA61">
            <v>305.83671799865277</v>
          </cell>
          <cell r="AB61">
            <v>310.51483115981193</v>
          </cell>
          <cell r="AC61">
            <v>310.3650213937247</v>
          </cell>
          <cell r="AD61">
            <v>308.78473926065732</v>
          </cell>
          <cell r="AE61">
            <v>305.80654847779539</v>
          </cell>
          <cell r="AF61">
            <v>301.38345931285642</v>
          </cell>
        </row>
        <row r="62">
          <cell r="A62" t="str">
            <v xml:space="preserve">   Debt to banks</v>
          </cell>
          <cell r="C62">
            <v>13.710720402068867</v>
          </cell>
          <cell r="D62">
            <v>25.048631918435291</v>
          </cell>
          <cell r="E62">
            <v>21.31025471750014</v>
          </cell>
          <cell r="F62">
            <v>22.214538700760194</v>
          </cell>
          <cell r="G62">
            <v>24.982452719828427</v>
          </cell>
          <cell r="H62">
            <v>26.032754182754179</v>
          </cell>
          <cell r="I62">
            <v>26.026393050637125</v>
          </cell>
          <cell r="J62">
            <v>24.829446187770337</v>
          </cell>
          <cell r="K62">
            <v>28.813010093527868</v>
          </cell>
          <cell r="L62">
            <v>33.409330581616409</v>
          </cell>
          <cell r="M62">
            <v>33.352283494409704</v>
          </cell>
          <cell r="N62">
            <v>43.491710818663478</v>
          </cell>
          <cell r="O62">
            <v>46.122376378512982</v>
          </cell>
          <cell r="P62">
            <v>43.362648670371385</v>
          </cell>
          <cell r="Q62">
            <v>39.290766909314257</v>
          </cell>
          <cell r="R62">
            <v>34.838116605549402</v>
          </cell>
          <cell r="S62">
            <v>34.875154199907037</v>
          </cell>
          <cell r="T62">
            <v>34.918989940979692</v>
          </cell>
          <cell r="U62">
            <v>34.982683144939671</v>
          </cell>
          <cell r="V62">
            <v>35.076000619935378</v>
          </cell>
          <cell r="W62">
            <v>35.158948938361881</v>
          </cell>
          <cell r="X62">
            <v>35.062315284686548</v>
          </cell>
          <cell r="Y62">
            <v>35.012601852308698</v>
          </cell>
          <cell r="Z62">
            <v>34.954526422375352</v>
          </cell>
          <cell r="AA62">
            <v>0</v>
          </cell>
          <cell r="AB62">
            <v>0</v>
          </cell>
          <cell r="AC62">
            <v>0</v>
          </cell>
          <cell r="AD62">
            <v>0</v>
          </cell>
          <cell r="AE62">
            <v>0</v>
          </cell>
          <cell r="AF62">
            <v>0</v>
          </cell>
        </row>
        <row r="63">
          <cell r="A63" t="str">
            <v>Other (non-public) debt</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row>
        <row r="64">
          <cell r="A64" t="str">
            <v>Total stock of arrears</v>
          </cell>
          <cell r="C64">
            <v>2.7263573696847652</v>
          </cell>
          <cell r="D64">
            <v>19.55056179775281</v>
          </cell>
          <cell r="E64">
            <v>21.950816966496124</v>
          </cell>
          <cell r="F64">
            <v>29.025570145127855</v>
          </cell>
          <cell r="G64">
            <v>37.824137258724903</v>
          </cell>
          <cell r="H64">
            <v>67.567567567567565</v>
          </cell>
          <cell r="I64">
            <v>76.530754562789426</v>
          </cell>
          <cell r="J64">
            <v>111.60994360610044</v>
          </cell>
          <cell r="K64">
            <v>89.255468737999934</v>
          </cell>
          <cell r="L64">
            <v>118.08386418500709</v>
          </cell>
          <cell r="M64">
            <v>129.24009854083758</v>
          </cell>
          <cell r="N64">
            <v>143.57545718680566</v>
          </cell>
          <cell r="O64">
            <v>33.500457083246239</v>
          </cell>
          <cell r="P64">
            <v>29.843869827015041</v>
          </cell>
          <cell r="Q64">
            <v>34.507575194621076</v>
          </cell>
          <cell r="R64">
            <v>0</v>
          </cell>
          <cell r="S64">
            <v>0</v>
          </cell>
          <cell r="T64">
            <v>0</v>
          </cell>
          <cell r="U64">
            <v>0</v>
          </cell>
          <cell r="V64">
            <v>0</v>
          </cell>
          <cell r="W64">
            <v>0</v>
          </cell>
          <cell r="X64">
            <v>0</v>
          </cell>
          <cell r="Y64">
            <v>0</v>
          </cell>
          <cell r="Z64">
            <v>0</v>
          </cell>
          <cell r="AA64">
            <v>0</v>
          </cell>
          <cell r="AB64">
            <v>0</v>
          </cell>
          <cell r="AC64">
            <v>0</v>
          </cell>
          <cell r="AD64">
            <v>0</v>
          </cell>
          <cell r="AE64">
            <v>-6.3998945239415831E-16</v>
          </cell>
          <cell r="AF64">
            <v>0</v>
          </cell>
        </row>
        <row r="65">
          <cell r="A65" t="str">
            <v xml:space="preserve">   To multilateral creditors (excl. IMF)</v>
          </cell>
          <cell r="C65">
            <v>0.40626429155078431</v>
          </cell>
          <cell r="D65">
            <v>2.9132993445764761</v>
          </cell>
          <cell r="E65">
            <v>5.1534404097910134</v>
          </cell>
          <cell r="F65">
            <v>5.3439436604371231</v>
          </cell>
          <cell r="G65">
            <v>7.325024958684148</v>
          </cell>
          <cell r="H65">
            <v>7.2962844654974957</v>
          </cell>
          <cell r="I65">
            <v>9.5902065921493218</v>
          </cell>
          <cell r="J65">
            <v>15.428535745040628</v>
          </cell>
          <cell r="K65">
            <v>13.700696608452072</v>
          </cell>
          <cell r="L65">
            <v>22.620993628989375</v>
          </cell>
          <cell r="M65">
            <v>27.098730339207883</v>
          </cell>
          <cell r="N65">
            <v>28.232780721244225</v>
          </cell>
          <cell r="O65">
            <v>33.509427250088933</v>
          </cell>
          <cell r="P65">
            <v>26.119497721122379</v>
          </cell>
          <cell r="Q65">
            <v>29.82611676320019</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row>
        <row r="66">
          <cell r="A66" t="str">
            <v xml:space="preserve">   To bilateral creditors</v>
          </cell>
          <cell r="C66">
            <v>1.049927241939177</v>
          </cell>
          <cell r="D66">
            <v>14.717890834366509</v>
          </cell>
          <cell r="E66">
            <v>14.76744862580342</v>
          </cell>
          <cell r="F66">
            <v>20.494169677503447</v>
          </cell>
          <cell r="G66">
            <v>25.14543711969371</v>
          </cell>
          <cell r="H66">
            <v>50.181514762301731</v>
          </cell>
          <cell r="I66">
            <v>52.626373812826614</v>
          </cell>
          <cell r="J66">
            <v>79.019165472797567</v>
          </cell>
          <cell r="K66">
            <v>52.656100225320401</v>
          </cell>
          <cell r="L66">
            <v>64.545115453976905</v>
          </cell>
          <cell r="M66">
            <v>68.789084707219999</v>
          </cell>
          <cell r="N66">
            <v>71.850965646897976</v>
          </cell>
          <cell r="O66">
            <v>-2.6757431161452312E-2</v>
          </cell>
          <cell r="P66">
            <v>0.31035184193085807</v>
          </cell>
          <cell r="Q66">
            <v>0.83221130257832132</v>
          </cell>
          <cell r="R66">
            <v>0</v>
          </cell>
          <cell r="S66">
            <v>0</v>
          </cell>
          <cell r="T66">
            <v>0</v>
          </cell>
          <cell r="U66">
            <v>0</v>
          </cell>
          <cell r="V66">
            <v>0</v>
          </cell>
          <cell r="W66">
            <v>0</v>
          </cell>
          <cell r="X66">
            <v>0</v>
          </cell>
          <cell r="Y66">
            <v>0</v>
          </cell>
          <cell r="Z66">
            <v>0</v>
          </cell>
          <cell r="AA66">
            <v>0</v>
          </cell>
          <cell r="AB66">
            <v>0</v>
          </cell>
          <cell r="AC66">
            <v>0</v>
          </cell>
          <cell r="AD66">
            <v>0</v>
          </cell>
          <cell r="AE66">
            <v>-6.3998945239415831E-16</v>
          </cell>
          <cell r="AF66">
            <v>0</v>
          </cell>
        </row>
        <row r="67">
          <cell r="A67" t="str">
            <v xml:space="preserve">   To banks</v>
          </cell>
          <cell r="C67">
            <v>1.2701658361948038</v>
          </cell>
          <cell r="D67">
            <v>1.9193716188098211</v>
          </cell>
          <cell r="E67">
            <v>2.0299279309016889</v>
          </cell>
          <cell r="F67">
            <v>3.1874568071872846</v>
          </cell>
          <cell r="G67">
            <v>5.3536751803470457</v>
          </cell>
          <cell r="H67">
            <v>10.089768339768341</v>
          </cell>
          <cell r="I67">
            <v>14.314174157813493</v>
          </cell>
          <cell r="J67">
            <v>17.162242388262236</v>
          </cell>
          <cell r="K67">
            <v>22.898671904227459</v>
          </cell>
          <cell r="L67">
            <v>30.917755102040815</v>
          </cell>
          <cell r="M67">
            <v>33.352283494409704</v>
          </cell>
          <cell r="N67">
            <v>43.491710818663478</v>
          </cell>
          <cell r="O67">
            <v>1.7787264318750558E-2</v>
          </cell>
          <cell r="P67">
            <v>3.4140202639618074</v>
          </cell>
          <cell r="Q67">
            <v>3.8492471288425651</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row>
        <row r="68">
          <cell r="A68" t="str">
            <v>Total cash payments</v>
          </cell>
          <cell r="C68">
            <v>11.20406281828922</v>
          </cell>
          <cell r="D68">
            <v>6.3219187997149806</v>
          </cell>
          <cell r="E68">
            <v>9.7669134829176869</v>
          </cell>
          <cell r="F68">
            <v>13.159390397935061</v>
          </cell>
          <cell r="G68">
            <v>10.73421571429127</v>
          </cell>
          <cell r="H68">
            <v>2.6250482620797175</v>
          </cell>
          <cell r="I68">
            <v>4.9898344801970271</v>
          </cell>
          <cell r="J68">
            <v>2.1772713147663616</v>
          </cell>
          <cell r="K68">
            <v>11.663512674299504</v>
          </cell>
          <cell r="L68">
            <v>7.7896371101136186</v>
          </cell>
          <cell r="M68">
            <v>7.1394422238272943</v>
          </cell>
          <cell r="N68">
            <v>6.68571742558</v>
          </cell>
          <cell r="O68">
            <v>16.359469269409836</v>
          </cell>
          <cell r="P68">
            <v>9.2330651620531246</v>
          </cell>
          <cell r="Q68">
            <v>7.9446948598765346</v>
          </cell>
          <cell r="R68">
            <v>42.491121316779626</v>
          </cell>
          <cell r="S68">
            <v>18.872928020703704</v>
          </cell>
          <cell r="T68">
            <v>19.770937215058929</v>
          </cell>
          <cell r="U68">
            <v>22.276730247862901</v>
          </cell>
          <cell r="V68">
            <v>23.277501034309058</v>
          </cell>
          <cell r="W68">
            <v>26.004771046871035</v>
          </cell>
          <cell r="X68">
            <v>32.515008820183184</v>
          </cell>
          <cell r="Y68">
            <v>35.207593833064138</v>
          </cell>
          <cell r="Z68">
            <v>36.452125957805713</v>
          </cell>
          <cell r="AA68">
            <v>37.773558752079779</v>
          </cell>
          <cell r="AB68">
            <v>40.597080434595433</v>
          </cell>
          <cell r="AC68">
            <v>39.034504362322885</v>
          </cell>
          <cell r="AD68">
            <v>40.219425726456301</v>
          </cell>
          <cell r="AE68">
            <v>42.110334886867697</v>
          </cell>
          <cell r="AF68">
            <v>43.669885859247557</v>
          </cell>
        </row>
        <row r="69">
          <cell r="A69" t="str">
            <v xml:space="preserve">   Interst</v>
          </cell>
          <cell r="C69">
            <v>1.1299999999999999</v>
          </cell>
          <cell r="D69">
            <v>0</v>
          </cell>
          <cell r="E69">
            <v>0</v>
          </cell>
          <cell r="F69">
            <v>0</v>
          </cell>
          <cell r="G69">
            <v>0.11082274560000016</v>
          </cell>
          <cell r="H69">
            <v>0</v>
          </cell>
          <cell r="I69">
            <v>0</v>
          </cell>
          <cell r="J69">
            <v>0</v>
          </cell>
          <cell r="K69">
            <v>5.3388523524091198</v>
          </cell>
          <cell r="L69">
            <v>1.8702260111212698</v>
          </cell>
          <cell r="M69">
            <v>1.2</v>
          </cell>
          <cell r="N69">
            <v>0</v>
          </cell>
          <cell r="O69">
            <v>4.7102321198011463</v>
          </cell>
          <cell r="P69">
            <v>1.0511089118760069</v>
          </cell>
          <cell r="Q69">
            <v>0.54436660665819492</v>
          </cell>
          <cell r="R69">
            <v>25.236963724603406</v>
          </cell>
          <cell r="S69">
            <v>0</v>
          </cell>
          <cell r="T69">
            <v>0</v>
          </cell>
          <cell r="U69">
            <v>0</v>
          </cell>
          <cell r="V69">
            <v>0</v>
          </cell>
          <cell r="W69">
            <v>0</v>
          </cell>
          <cell r="X69">
            <v>0</v>
          </cell>
          <cell r="Y69">
            <v>0</v>
          </cell>
          <cell r="Z69">
            <v>0</v>
          </cell>
          <cell r="AA69">
            <v>0</v>
          </cell>
          <cell r="AB69">
            <v>0</v>
          </cell>
          <cell r="AC69">
            <v>0</v>
          </cell>
          <cell r="AD69">
            <v>0</v>
          </cell>
          <cell r="AE69">
            <v>0</v>
          </cell>
          <cell r="AF69">
            <v>0</v>
          </cell>
        </row>
        <row r="70">
          <cell r="A70" t="str">
            <v xml:space="preserve">   Principal</v>
          </cell>
          <cell r="C70">
            <v>10.074062818289219</v>
          </cell>
          <cell r="D70">
            <v>6.3219187997149806</v>
          </cell>
          <cell r="E70">
            <v>9.7669134829176869</v>
          </cell>
          <cell r="F70">
            <v>13.159390397935061</v>
          </cell>
          <cell r="G70">
            <v>10.62339296869127</v>
          </cell>
          <cell r="H70">
            <v>2.6250482620797175</v>
          </cell>
          <cell r="I70">
            <v>4.9898344801970271</v>
          </cell>
          <cell r="J70">
            <v>2.1772713147663616</v>
          </cell>
          <cell r="K70">
            <v>6.3246603218903843</v>
          </cell>
          <cell r="L70">
            <v>5.9194110989923487</v>
          </cell>
          <cell r="M70">
            <v>5.9394422238272941</v>
          </cell>
          <cell r="N70">
            <v>6.68571742558</v>
          </cell>
          <cell r="O70">
            <v>11.649237149608689</v>
          </cell>
          <cell r="P70">
            <v>8.1819562501771177</v>
          </cell>
          <cell r="Q70">
            <v>7.4003282532183396</v>
          </cell>
          <cell r="R70">
            <v>17.25415759217622</v>
          </cell>
          <cell r="S70">
            <v>18.872928020703704</v>
          </cell>
          <cell r="T70">
            <v>19.770937215058929</v>
          </cell>
          <cell r="U70">
            <v>22.276730247862901</v>
          </cell>
          <cell r="V70">
            <v>23.277501034309058</v>
          </cell>
          <cell r="W70">
            <v>26.004771046871035</v>
          </cell>
          <cell r="X70">
            <v>32.515008820183184</v>
          </cell>
          <cell r="Y70">
            <v>35.207593833064138</v>
          </cell>
          <cell r="Z70">
            <v>36.452125957805713</v>
          </cell>
          <cell r="AA70">
            <v>37.773558752079779</v>
          </cell>
          <cell r="AB70">
            <v>40.597080434595433</v>
          </cell>
          <cell r="AC70">
            <v>39.034504362322885</v>
          </cell>
          <cell r="AD70">
            <v>40.219425726456301</v>
          </cell>
          <cell r="AE70">
            <v>42.110334886867697</v>
          </cell>
          <cell r="AF70">
            <v>43.669885859247557</v>
          </cell>
        </row>
        <row r="71">
          <cell r="A71" t="str">
            <v>Multilateral creditors</v>
          </cell>
          <cell r="C71">
            <v>6.9716946441657131</v>
          </cell>
          <cell r="D71">
            <v>2.9867018846133284</v>
          </cell>
          <cell r="E71">
            <v>6.1355805537796471</v>
          </cell>
          <cell r="F71">
            <v>7.471094126763937</v>
          </cell>
          <cell r="G71">
            <v>6.6592250749864972</v>
          </cell>
          <cell r="H71">
            <v>2.6250482620797175</v>
          </cell>
          <cell r="I71">
            <v>4.2359664124750278</v>
          </cell>
          <cell r="J71">
            <v>2.1772713147663616</v>
          </cell>
          <cell r="K71">
            <v>11.663512674299504</v>
          </cell>
          <cell r="L71">
            <v>7.7896371101136186</v>
          </cell>
          <cell r="M71">
            <v>7.1394422238272943</v>
          </cell>
          <cell r="N71">
            <v>6.68571742558</v>
          </cell>
          <cell r="O71">
            <v>15.859469269409832</v>
          </cell>
          <cell r="P71">
            <v>8.4895150251771181</v>
          </cell>
          <cell r="Q71">
            <v>7.5333282532183397</v>
          </cell>
          <cell r="R71">
            <v>31.143259478872331</v>
          </cell>
          <cell r="S71">
            <v>12.175683085639765</v>
          </cell>
          <cell r="T71">
            <v>12.56716468336867</v>
          </cell>
          <cell r="U71">
            <v>14.652371973407575</v>
          </cell>
          <cell r="V71">
            <v>16.348168094707841</v>
          </cell>
          <cell r="W71">
            <v>16.902754657153626</v>
          </cell>
          <cell r="X71">
            <v>22.369781887590456</v>
          </cell>
          <cell r="Y71">
            <v>23.951047073810845</v>
          </cell>
          <cell r="Z71">
            <v>24.297827329012925</v>
          </cell>
          <cell r="AA71">
            <v>24.893820304831777</v>
          </cell>
          <cell r="AB71">
            <v>26.767263390728552</v>
          </cell>
          <cell r="AC71">
            <v>24.250026795876355</v>
          </cell>
          <cell r="AD71">
            <v>24.866868625751959</v>
          </cell>
          <cell r="AE71">
            <v>25.878410179317079</v>
          </cell>
          <cell r="AF71">
            <v>26.651042221241923</v>
          </cell>
        </row>
        <row r="72">
          <cell r="A72" t="str">
            <v>IMF</v>
          </cell>
          <cell r="C72">
            <v>2.8640628182892183</v>
          </cell>
          <cell r="D72">
            <v>1.5319187997149792</v>
          </cell>
          <cell r="E72">
            <v>3.0869134829176867</v>
          </cell>
          <cell r="F72">
            <v>4.313451634280101</v>
          </cell>
          <cell r="G72">
            <v>2.6300343163046405</v>
          </cell>
          <cell r="H72">
            <v>1.1359935494294311</v>
          </cell>
          <cell r="I72">
            <v>0.51527285825576408</v>
          </cell>
          <cell r="J72">
            <v>0.50795733944515198</v>
          </cell>
          <cell r="K72">
            <v>3.012984084721599</v>
          </cell>
          <cell r="L72">
            <v>4.1873097682939946</v>
          </cell>
          <cell r="M72">
            <v>3.5877498955781886</v>
          </cell>
          <cell r="N72">
            <v>4.7857174255799997</v>
          </cell>
          <cell r="O72">
            <v>7.9114692694098334</v>
          </cell>
          <cell r="P72">
            <v>3.0648250251771181</v>
          </cell>
          <cell r="Q72">
            <v>0.64932825321833887</v>
          </cell>
          <cell r="R72">
            <v>7.5370579538078908E-2</v>
          </cell>
          <cell r="S72">
            <v>0.16630087790184658</v>
          </cell>
          <cell r="T72">
            <v>0.16582263889845361</v>
          </cell>
          <cell r="U72">
            <v>1.6603110931349443</v>
          </cell>
          <cell r="V72">
            <v>3.1400376075281629</v>
          </cell>
          <cell r="W72">
            <v>3.1180620146719042</v>
          </cell>
          <cell r="X72">
            <v>6.7144766274534291</v>
          </cell>
          <cell r="Y72">
            <v>6.6815416340118823</v>
          </cell>
          <cell r="Z72">
            <v>5.1607538666759014</v>
          </cell>
          <cell r="AA72">
            <v>3.6474053632093937</v>
          </cell>
          <cell r="AB72">
            <v>3.6293488975067913</v>
          </cell>
          <cell r="AC72">
            <v>-7.0871627882998054E-7</v>
          </cell>
          <cell r="AD72">
            <v>-7.0871627882998054E-7</v>
          </cell>
          <cell r="AE72">
            <v>-7.0871627882998054E-7</v>
          </cell>
          <cell r="AF72">
            <v>-7.0871627882998054E-7</v>
          </cell>
        </row>
        <row r="73">
          <cell r="A73" t="str">
            <v>Other multilaterals</v>
          </cell>
          <cell r="C73">
            <v>4.1076318258764939</v>
          </cell>
          <cell r="D73">
            <v>1.4547830848983494</v>
          </cell>
          <cell r="E73">
            <v>3.0486670708619599</v>
          </cell>
          <cell r="F73">
            <v>3.157642492483836</v>
          </cell>
          <cell r="G73">
            <v>4.0291907586818567</v>
          </cell>
          <cell r="H73">
            <v>1.4890547126502864</v>
          </cell>
          <cell r="I73">
            <v>3.7206935542192641</v>
          </cell>
          <cell r="J73">
            <v>1.6693139753212098</v>
          </cell>
          <cell r="K73">
            <v>8.650528589577906</v>
          </cell>
          <cell r="L73">
            <v>3.6023273418196249</v>
          </cell>
          <cell r="M73">
            <v>3.5516923282491062</v>
          </cell>
          <cell r="N73">
            <v>1.9</v>
          </cell>
          <cell r="O73">
            <v>7.9480000000000004</v>
          </cell>
          <cell r="P73">
            <v>5.42469</v>
          </cell>
          <cell r="Q73">
            <v>6.8840000000000003</v>
          </cell>
          <cell r="R73">
            <v>31.067888899334253</v>
          </cell>
          <cell r="S73">
            <v>12.009382207737918</v>
          </cell>
          <cell r="T73">
            <v>12.401342044470217</v>
          </cell>
          <cell r="U73">
            <v>12.992060880272632</v>
          </cell>
          <cell r="V73">
            <v>13.208130487179679</v>
          </cell>
          <cell r="W73">
            <v>13.784692642481723</v>
          </cell>
          <cell r="X73">
            <v>15.655305260137027</v>
          </cell>
          <cell r="Y73">
            <v>17.269505439798962</v>
          </cell>
          <cell r="Z73">
            <v>19.137073462337025</v>
          </cell>
          <cell r="AA73">
            <v>21.246414941622387</v>
          </cell>
          <cell r="AB73">
            <v>23.137914493221764</v>
          </cell>
          <cell r="AC73">
            <v>24.250027504592634</v>
          </cell>
          <cell r="AD73">
            <v>24.866869334468237</v>
          </cell>
          <cell r="AE73">
            <v>25.878410888033361</v>
          </cell>
          <cell r="AF73">
            <v>26.651042929958201</v>
          </cell>
        </row>
        <row r="74">
          <cell r="A74" t="str">
            <v>Bilateral creditors</v>
          </cell>
          <cell r="C74">
            <v>4.232368174123506</v>
          </cell>
          <cell r="D74">
            <v>3.3352169151016517</v>
          </cell>
          <cell r="E74">
            <v>3.631332929138039</v>
          </cell>
          <cell r="F74">
            <v>5.688296271171124</v>
          </cell>
          <cell r="G74">
            <v>4.0749906393047741</v>
          </cell>
          <cell r="H74">
            <v>0</v>
          </cell>
          <cell r="I74">
            <v>0.75386806772199977</v>
          </cell>
          <cell r="J74">
            <v>0</v>
          </cell>
          <cell r="K74">
            <v>0</v>
          </cell>
          <cell r="L74">
            <v>0</v>
          </cell>
          <cell r="M74">
            <v>0</v>
          </cell>
          <cell r="N74">
            <v>0</v>
          </cell>
          <cell r="O74">
            <v>0.5</v>
          </cell>
          <cell r="P74">
            <v>0.69648013687600574</v>
          </cell>
          <cell r="Q74">
            <v>0.41136660665819541</v>
          </cell>
          <cell r="R74">
            <v>7.2377318379073001</v>
          </cell>
          <cell r="S74">
            <v>6.512211345724098</v>
          </cell>
          <cell r="T74">
            <v>7.0638738938837218</v>
          </cell>
          <cell r="U74">
            <v>7.512625209358534</v>
          </cell>
          <cell r="V74">
            <v>6.8422119272861543</v>
          </cell>
          <cell r="W74">
            <v>9.0131607737173169</v>
          </cell>
          <cell r="X74">
            <v>10.053440044069166</v>
          </cell>
          <cell r="Y74">
            <v>11.161403758700256</v>
          </cell>
          <cell r="Z74">
            <v>12.05619215200168</v>
          </cell>
          <cell r="AA74">
            <v>12.77803691974384</v>
          </cell>
          <cell r="AB74">
            <v>13.724018993913374</v>
          </cell>
          <cell r="AC74">
            <v>14.67459817023704</v>
          </cell>
          <cell r="AD74">
            <v>15.237906322719384</v>
          </cell>
          <cell r="AE74">
            <v>16.117734876673367</v>
          </cell>
          <cell r="AF74">
            <v>16.904232153784513</v>
          </cell>
        </row>
        <row r="75">
          <cell r="A75" t="str">
            <v>Paris Club</v>
          </cell>
          <cell r="C75">
            <v>0</v>
          </cell>
          <cell r="D75">
            <v>0</v>
          </cell>
          <cell r="E75">
            <v>0</v>
          </cell>
          <cell r="F75">
            <v>0</v>
          </cell>
          <cell r="G75">
            <v>0</v>
          </cell>
          <cell r="H75">
            <v>0</v>
          </cell>
          <cell r="I75">
            <v>0</v>
          </cell>
          <cell r="J75">
            <v>0</v>
          </cell>
          <cell r="K75">
            <v>0</v>
          </cell>
          <cell r="L75">
            <v>0</v>
          </cell>
          <cell r="M75">
            <v>0</v>
          </cell>
          <cell r="N75">
            <v>0</v>
          </cell>
          <cell r="O75">
            <v>0</v>
          </cell>
          <cell r="P75">
            <v>0.33068499999999984</v>
          </cell>
          <cell r="Q75">
            <v>0.38300000000000001</v>
          </cell>
          <cell r="R75">
            <v>2.1201171970577892</v>
          </cell>
          <cell r="S75">
            <v>2.3857896497366355</v>
          </cell>
          <cell r="T75">
            <v>2.3517973568074231</v>
          </cell>
          <cell r="U75">
            <v>2.5276854382054612</v>
          </cell>
          <cell r="V75">
            <v>2.5615120482288125</v>
          </cell>
          <cell r="W75">
            <v>3.3397884871498329</v>
          </cell>
          <cell r="X75">
            <v>3.8991890026695195</v>
          </cell>
          <cell r="Y75">
            <v>4.5225647330830636</v>
          </cell>
          <cell r="Z75">
            <v>5.1809916751719225</v>
          </cell>
          <cell r="AA75">
            <v>5.8637028331285901</v>
          </cell>
          <cell r="AB75">
            <v>6.613027945454391</v>
          </cell>
          <cell r="AC75">
            <v>7.3862248954732417</v>
          </cell>
          <cell r="AD75">
            <v>8.1907588257359869</v>
          </cell>
          <cell r="AE75">
            <v>9.0194844541077615</v>
          </cell>
          <cell r="AF75">
            <v>9.8070636615875184</v>
          </cell>
        </row>
        <row r="76">
          <cell r="A76" t="str">
            <v>Total short-term debt</v>
          </cell>
          <cell r="C76">
            <v>0.17400000000000002</v>
          </cell>
          <cell r="D76">
            <v>0.19500000000000001</v>
          </cell>
          <cell r="E76">
            <v>0.216</v>
          </cell>
          <cell r="F76">
            <v>0.23</v>
          </cell>
          <cell r="G76">
            <v>0.26100000000000001</v>
          </cell>
          <cell r="H76">
            <v>0.28000000000000003</v>
          </cell>
          <cell r="I76">
            <v>0.30299999999999999</v>
          </cell>
          <cell r="J76">
            <v>0.30199999999999999</v>
          </cell>
          <cell r="K76">
            <v>0.32400000000000001</v>
          </cell>
          <cell r="L76">
            <v>0.314</v>
          </cell>
          <cell r="M76">
            <v>0.30599999999999999</v>
          </cell>
          <cell r="N76">
            <v>0.30599999999999999</v>
          </cell>
          <cell r="O76">
            <v>0.32100000000000001</v>
          </cell>
          <cell r="P76">
            <v>0.30299999999999999</v>
          </cell>
          <cell r="Q76">
            <v>0.27900000000000003</v>
          </cell>
          <cell r="R76">
            <v>0.25700000000000001</v>
          </cell>
          <cell r="S76">
            <v>0</v>
          </cell>
          <cell r="T76">
            <v>0</v>
          </cell>
          <cell r="U76">
            <v>0</v>
          </cell>
          <cell r="V76">
            <v>0</v>
          </cell>
          <cell r="W76">
            <v>0</v>
          </cell>
          <cell r="X76">
            <v>0</v>
          </cell>
          <cell r="Y76">
            <v>0</v>
          </cell>
          <cell r="Z76">
            <v>0</v>
          </cell>
          <cell r="AA76">
            <v>0</v>
          </cell>
          <cell r="AB76">
            <v>0</v>
          </cell>
          <cell r="AC76">
            <v>0</v>
          </cell>
          <cell r="AD76">
            <v>0</v>
          </cell>
          <cell r="AE76">
            <v>0</v>
          </cell>
          <cell r="AF76">
            <v>0</v>
          </cell>
        </row>
        <row r="77">
          <cell r="A77" t="str">
            <v>Impact of debt reduction operations</v>
          </cell>
          <cell r="C77">
            <v>0</v>
          </cell>
          <cell r="D77">
            <v>0</v>
          </cell>
          <cell r="E77">
            <v>0</v>
          </cell>
          <cell r="F77">
            <v>0</v>
          </cell>
          <cell r="G77">
            <v>0</v>
          </cell>
          <cell r="H77">
            <v>0</v>
          </cell>
          <cell r="I77">
            <v>0</v>
          </cell>
          <cell r="J77">
            <v>0</v>
          </cell>
          <cell r="K77">
            <v>0</v>
          </cell>
          <cell r="L77">
            <v>0</v>
          </cell>
          <cell r="M77">
            <v>7.1287694974003513</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row>
        <row r="78">
          <cell r="A78" t="str">
            <v xml:space="preserve">   Impact of bank debt reduction operations</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row>
        <row r="79">
          <cell r="A79" t="str">
            <v>-</v>
          </cell>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row>
        <row r="81">
          <cell r="A81" t="str">
            <v>IMF relations -- in SDR millions (excl. T.F.)</v>
          </cell>
        </row>
        <row r="82">
          <cell r="A82" t="str">
            <v>Quota</v>
          </cell>
          <cell r="C82">
            <v>30.399999999999768</v>
          </cell>
          <cell r="D82">
            <v>30.399999999999768</v>
          </cell>
          <cell r="E82">
            <v>30.399999999999768</v>
          </cell>
          <cell r="F82">
            <v>30.399999999999768</v>
          </cell>
          <cell r="G82">
            <v>30.399999999999679</v>
          </cell>
          <cell r="H82">
            <v>30.399999999999594</v>
          </cell>
          <cell r="I82">
            <v>41.2</v>
          </cell>
          <cell r="J82">
            <v>41.199999999999896</v>
          </cell>
          <cell r="K82">
            <v>41.199999999999811</v>
          </cell>
          <cell r="L82">
            <v>41.199999999999719</v>
          </cell>
          <cell r="M82">
            <v>41.199999999999633</v>
          </cell>
          <cell r="N82">
            <v>41.199999999999555</v>
          </cell>
          <cell r="O82">
            <v>41.19999999999952</v>
          </cell>
          <cell r="P82">
            <v>55.7</v>
          </cell>
          <cell r="Q82">
            <v>55.7</v>
          </cell>
          <cell r="R82">
            <v>55.7</v>
          </cell>
          <cell r="S82">
            <v>55.7</v>
          </cell>
          <cell r="T82">
            <v>55.7</v>
          </cell>
          <cell r="U82">
            <v>55.7</v>
          </cell>
          <cell r="V82">
            <v>55.7</v>
          </cell>
          <cell r="W82">
            <v>55.7</v>
          </cell>
          <cell r="X82">
            <v>55.7</v>
          </cell>
          <cell r="Y82">
            <v>55.7</v>
          </cell>
          <cell r="Z82">
            <v>55.7</v>
          </cell>
          <cell r="AA82">
            <v>55.7</v>
          </cell>
          <cell r="AB82">
            <v>55.7</v>
          </cell>
          <cell r="AC82">
            <v>55.7</v>
          </cell>
          <cell r="AD82">
            <v>55.7</v>
          </cell>
          <cell r="AE82">
            <v>55.7</v>
          </cell>
          <cell r="AF82">
            <v>55.7</v>
          </cell>
        </row>
        <row r="83">
          <cell r="A83" t="str">
            <v>IMF interest and charges</v>
          </cell>
          <cell r="C83">
            <v>2.273393</v>
          </cell>
          <cell r="D83">
            <v>2.213927</v>
          </cell>
          <cell r="E83">
            <v>2.0570029999999999</v>
          </cell>
          <cell r="F83">
            <v>1.8778999999999999</v>
          </cell>
          <cell r="G83">
            <v>1.27657</v>
          </cell>
          <cell r="H83">
            <v>1.0711710000000001</v>
          </cell>
          <cell r="I83">
            <v>0.78570899999999988</v>
          </cell>
          <cell r="J83">
            <v>0.60107399999999989</v>
          </cell>
          <cell r="K83">
            <v>0.84707999999999983</v>
          </cell>
          <cell r="L83">
            <v>1.1026829999999999</v>
          </cell>
          <cell r="M83">
            <v>0.94281399999999993</v>
          </cell>
          <cell r="N83">
            <v>0.90258099999999986</v>
          </cell>
          <cell r="O83">
            <v>0.70606499999999994</v>
          </cell>
          <cell r="P83">
            <v>0.46872592999999996</v>
          </cell>
          <cell r="Q83">
            <v>0.385439215</v>
          </cell>
          <cell r="R83">
            <v>0.38239921499999996</v>
          </cell>
          <cell r="S83">
            <v>0.48239921499999999</v>
          </cell>
          <cell r="T83">
            <v>0.48239921499999999</v>
          </cell>
          <cell r="U83">
            <v>0.48239921499999999</v>
          </cell>
          <cell r="V83">
            <v>0.47415921500000002</v>
          </cell>
          <cell r="W83">
            <v>0.45767921499999997</v>
          </cell>
          <cell r="X83">
            <v>0.44119921500000003</v>
          </cell>
          <cell r="Y83">
            <v>0.40471921499999997</v>
          </cell>
          <cell r="Z83">
            <v>0.36823921500000001</v>
          </cell>
          <cell r="AA83">
            <v>0.33999921499999997</v>
          </cell>
          <cell r="AB83">
            <v>0.319999215</v>
          </cell>
          <cell r="AC83">
            <v>0.29999921499999999</v>
          </cell>
          <cell r="AD83">
            <v>0.29999921499999999</v>
          </cell>
          <cell r="AE83">
            <v>0.29999921499999999</v>
          </cell>
          <cell r="AF83">
            <v>0.29999921499999999</v>
          </cell>
        </row>
        <row r="84">
          <cell r="A84" t="str">
            <v>GRA and SAF/ESAF</v>
          </cell>
          <cell r="C84">
            <v>1.7193929999999999</v>
          </cell>
          <cell r="D84">
            <v>1.8419270000000001</v>
          </cell>
          <cell r="E84">
            <v>1.6500030000000001</v>
          </cell>
          <cell r="F84">
            <v>1.5179</v>
          </cell>
          <cell r="G84">
            <v>0.70957000000000003</v>
          </cell>
          <cell r="H84">
            <v>0.50617100000000004</v>
          </cell>
          <cell r="I84">
            <v>0.19470899999999999</v>
          </cell>
          <cell r="J84">
            <v>0.15207399999999999</v>
          </cell>
          <cell r="K84">
            <v>0.46235300000000001</v>
          </cell>
          <cell r="L84">
            <v>0.66725100000000004</v>
          </cell>
          <cell r="M84">
            <v>0.57500200000000001</v>
          </cell>
          <cell r="N84">
            <v>0.53044999999999998</v>
          </cell>
          <cell r="O84">
            <v>0.315826</v>
          </cell>
          <cell r="P84">
            <v>0.12472593</v>
          </cell>
          <cell r="Q84">
            <v>8.5439214999999999E-2</v>
          </cell>
          <cell r="R84">
            <v>8.2399214999999998E-2</v>
          </cell>
          <cell r="S84">
            <v>0.182399215</v>
          </cell>
          <cell r="T84">
            <v>0.182399215</v>
          </cell>
          <cell r="U84">
            <v>0.182399215</v>
          </cell>
          <cell r="V84">
            <v>0.17415921500000001</v>
          </cell>
          <cell r="W84">
            <v>0.15767921500000001</v>
          </cell>
          <cell r="X84">
            <v>0.14119921500000002</v>
          </cell>
          <cell r="Y84">
            <v>0.104719215</v>
          </cell>
          <cell r="Z84">
            <v>6.8239215000000006E-2</v>
          </cell>
          <cell r="AA84">
            <v>3.9999214999999998E-2</v>
          </cell>
          <cell r="AB84">
            <v>1.9999214999999997E-2</v>
          </cell>
          <cell r="AC84">
            <v>-7.8500000000314429E-7</v>
          </cell>
          <cell r="AD84">
            <v>-7.8500000000314429E-7</v>
          </cell>
          <cell r="AE84">
            <v>-7.8500000000314429E-7</v>
          </cell>
          <cell r="AF84">
            <v>-7.8500000000314429E-7</v>
          </cell>
        </row>
        <row r="85">
          <cell r="A85" t="str">
            <v>SDR charges (paid by BEAC)</v>
          </cell>
          <cell r="C85">
            <v>0.55399999999999994</v>
          </cell>
          <cell r="D85">
            <v>0.37199999999999989</v>
          </cell>
          <cell r="E85">
            <v>0.40699999999999986</v>
          </cell>
          <cell r="F85">
            <v>0.36</v>
          </cell>
          <cell r="G85">
            <v>0.56699999999999984</v>
          </cell>
          <cell r="H85">
            <v>0.56499999999999995</v>
          </cell>
          <cell r="I85">
            <v>0.59099999999999986</v>
          </cell>
          <cell r="J85">
            <v>0.4489999999999999</v>
          </cell>
          <cell r="K85">
            <v>0.38472699999999987</v>
          </cell>
          <cell r="L85">
            <v>0.43543199999999987</v>
          </cell>
          <cell r="M85">
            <v>0.36781199999999992</v>
          </cell>
          <cell r="N85">
            <v>0.37213099999999993</v>
          </cell>
          <cell r="O85">
            <v>0.39023899999999995</v>
          </cell>
          <cell r="P85">
            <v>0.34399999999999997</v>
          </cell>
          <cell r="Q85">
            <v>0.3</v>
          </cell>
          <cell r="R85">
            <v>0.3</v>
          </cell>
          <cell r="S85">
            <v>0.3</v>
          </cell>
          <cell r="T85">
            <v>0.3</v>
          </cell>
          <cell r="U85">
            <v>0.3</v>
          </cell>
          <cell r="V85">
            <v>0.3</v>
          </cell>
          <cell r="W85">
            <v>0.3</v>
          </cell>
          <cell r="X85">
            <v>0.3</v>
          </cell>
          <cell r="Y85">
            <v>0.3</v>
          </cell>
          <cell r="Z85">
            <v>0.3</v>
          </cell>
          <cell r="AA85">
            <v>0.3</v>
          </cell>
          <cell r="AB85">
            <v>0.3</v>
          </cell>
          <cell r="AC85">
            <v>0.3</v>
          </cell>
          <cell r="AD85">
            <v>0.3</v>
          </cell>
          <cell r="AE85">
            <v>0.3</v>
          </cell>
          <cell r="AF85">
            <v>0.3</v>
          </cell>
        </row>
        <row r="86">
          <cell r="A86" t="str">
            <v>IMF disbursements</v>
          </cell>
          <cell r="C86">
            <v>6.5</v>
          </cell>
          <cell r="D86">
            <v>7.08</v>
          </cell>
          <cell r="E86">
            <v>9.1199999999999992</v>
          </cell>
          <cell r="F86">
            <v>0</v>
          </cell>
          <cell r="G86">
            <v>6.08</v>
          </cell>
          <cell r="H86">
            <v>0</v>
          </cell>
          <cell r="I86">
            <v>0</v>
          </cell>
          <cell r="J86">
            <v>0</v>
          </cell>
          <cell r="K86">
            <v>10.71</v>
          </cell>
          <cell r="L86">
            <v>0</v>
          </cell>
          <cell r="M86">
            <v>0</v>
          </cell>
          <cell r="N86">
            <v>0</v>
          </cell>
          <cell r="O86">
            <v>8.24</v>
          </cell>
          <cell r="P86">
            <v>8.24</v>
          </cell>
          <cell r="Q86">
            <v>0</v>
          </cell>
          <cell r="R86">
            <v>20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row>
        <row r="87">
          <cell r="A87" t="str">
            <v xml:space="preserve">GRA </v>
          </cell>
          <cell r="C87">
            <v>6.5</v>
          </cell>
          <cell r="D87">
            <v>1</v>
          </cell>
          <cell r="E87">
            <v>0</v>
          </cell>
          <cell r="F87">
            <v>0</v>
          </cell>
          <cell r="G87">
            <v>0</v>
          </cell>
          <cell r="H87">
            <v>0</v>
          </cell>
          <cell r="I87">
            <v>0</v>
          </cell>
          <cell r="J87">
            <v>0</v>
          </cell>
          <cell r="K87">
            <v>10.71</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row>
        <row r="88">
          <cell r="A88" t="str">
            <v>SAF</v>
          </cell>
          <cell r="C88">
            <v>0</v>
          </cell>
          <cell r="D88">
            <v>6.08</v>
          </cell>
          <cell r="E88">
            <v>9.1199999999999992</v>
          </cell>
          <cell r="F88">
            <v>0</v>
          </cell>
          <cell r="G88">
            <v>6.08</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row>
        <row r="89">
          <cell r="A89" t="str">
            <v>ESAF</v>
          </cell>
          <cell r="C89">
            <v>0</v>
          </cell>
          <cell r="D89">
            <v>0</v>
          </cell>
          <cell r="E89">
            <v>0</v>
          </cell>
          <cell r="F89">
            <v>0</v>
          </cell>
          <cell r="G89">
            <v>0</v>
          </cell>
          <cell r="H89">
            <v>0</v>
          </cell>
          <cell r="I89">
            <v>0</v>
          </cell>
          <cell r="J89">
            <v>0</v>
          </cell>
          <cell r="K89">
            <v>0</v>
          </cell>
          <cell r="L89">
            <v>0</v>
          </cell>
          <cell r="M89">
            <v>0</v>
          </cell>
          <cell r="N89">
            <v>0</v>
          </cell>
          <cell r="O89">
            <v>8.24</v>
          </cell>
          <cell r="P89">
            <v>8.24</v>
          </cell>
          <cell r="Q89">
            <v>0</v>
          </cell>
          <cell r="R89">
            <v>20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row>
        <row r="90">
          <cell r="A90" t="str">
            <v>IMF repurchases/repayments</v>
          </cell>
          <cell r="C90">
            <v>5.33</v>
          </cell>
          <cell r="D90">
            <v>2.35</v>
          </cell>
          <cell r="E90">
            <v>6.1210000000000004</v>
          </cell>
          <cell r="F90">
            <v>9</v>
          </cell>
          <cell r="G90">
            <v>6.125</v>
          </cell>
          <cell r="H90">
            <v>2.4369999999999998</v>
          </cell>
          <cell r="I90">
            <v>1.8485</v>
          </cell>
          <cell r="J90">
            <v>2.0590000000000002</v>
          </cell>
          <cell r="K90">
            <v>2.9630000000000001</v>
          </cell>
          <cell r="L90">
            <v>3.6480000000000001</v>
          </cell>
          <cell r="M90">
            <v>4.2560000000000002</v>
          </cell>
          <cell r="N90">
            <v>7.6690000000000005</v>
          </cell>
          <cell r="O90">
            <v>8.3949999999999996</v>
          </cell>
          <cell r="P90">
            <v>2.5547500000000003</v>
          </cell>
          <cell r="Q90">
            <v>0.60799999999999998</v>
          </cell>
          <cell r="R90">
            <v>0</v>
          </cell>
          <cell r="S90">
            <v>0</v>
          </cell>
          <cell r="T90">
            <v>0</v>
          </cell>
          <cell r="U90">
            <v>1.6480000000000001</v>
          </cell>
          <cell r="V90">
            <v>3.2960000000000003</v>
          </cell>
          <cell r="W90">
            <v>3.2960000000000003</v>
          </cell>
          <cell r="X90">
            <v>7.2960000000000012</v>
          </cell>
          <cell r="Y90">
            <v>7.2960000000000012</v>
          </cell>
          <cell r="Z90">
            <v>5.6480000000000006</v>
          </cell>
          <cell r="AA90">
            <v>4</v>
          </cell>
          <cell r="AB90">
            <v>4</v>
          </cell>
          <cell r="AC90">
            <v>0</v>
          </cell>
          <cell r="AD90">
            <v>0</v>
          </cell>
          <cell r="AE90">
            <v>0</v>
          </cell>
          <cell r="AF90">
            <v>0</v>
          </cell>
        </row>
        <row r="91">
          <cell r="A91" t="str">
            <v xml:space="preserve">GRA </v>
          </cell>
          <cell r="C91">
            <v>5.33</v>
          </cell>
          <cell r="D91">
            <v>2.35</v>
          </cell>
          <cell r="E91">
            <v>6.1210000000000004</v>
          </cell>
          <cell r="F91">
            <v>9</v>
          </cell>
          <cell r="G91">
            <v>6.125</v>
          </cell>
          <cell r="H91">
            <v>2.4369999999999998</v>
          </cell>
          <cell r="I91">
            <v>1.8485</v>
          </cell>
          <cell r="J91">
            <v>0.158</v>
          </cell>
          <cell r="K91">
            <v>0</v>
          </cell>
          <cell r="L91">
            <v>0</v>
          </cell>
          <cell r="M91">
            <v>0</v>
          </cell>
          <cell r="N91">
            <v>4.0170000000000003</v>
          </cell>
          <cell r="O91">
            <v>5.359</v>
          </cell>
          <cell r="P91">
            <v>1.3387500000000001</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row>
        <row r="92">
          <cell r="A92" t="str">
            <v>SAF</v>
          </cell>
          <cell r="C92">
            <v>0</v>
          </cell>
          <cell r="D92">
            <v>0</v>
          </cell>
          <cell r="E92">
            <v>0</v>
          </cell>
          <cell r="F92">
            <v>0</v>
          </cell>
          <cell r="G92">
            <v>0</v>
          </cell>
          <cell r="H92">
            <v>0</v>
          </cell>
          <cell r="I92">
            <v>0</v>
          </cell>
          <cell r="J92">
            <v>1.901</v>
          </cell>
          <cell r="K92">
            <v>2.9630000000000001</v>
          </cell>
          <cell r="L92">
            <v>3.6480000000000001</v>
          </cell>
          <cell r="M92">
            <v>4.2560000000000002</v>
          </cell>
          <cell r="N92">
            <v>3.6520000000000001</v>
          </cell>
          <cell r="O92">
            <v>3.036</v>
          </cell>
          <cell r="P92">
            <v>1.216</v>
          </cell>
          <cell r="Q92">
            <v>0.60799999999999998</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row>
        <row r="93">
          <cell r="A93" t="str">
            <v>ESAF</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1.6480000000000001</v>
          </cell>
          <cell r="V93">
            <v>3.2960000000000003</v>
          </cell>
          <cell r="W93">
            <v>3.2960000000000003</v>
          </cell>
          <cell r="X93">
            <v>7.2960000000000012</v>
          </cell>
          <cell r="Y93">
            <v>7.2960000000000012</v>
          </cell>
          <cell r="Z93">
            <v>5.6480000000000006</v>
          </cell>
          <cell r="AA93">
            <v>4</v>
          </cell>
          <cell r="AB93">
            <v>4</v>
          </cell>
          <cell r="AC93">
            <v>0</v>
          </cell>
          <cell r="AD93">
            <v>0</v>
          </cell>
          <cell r="AE93">
            <v>0</v>
          </cell>
          <cell r="AF93">
            <v>0</v>
          </cell>
        </row>
        <row r="94">
          <cell r="A94" t="str">
            <v>Actual repayments (cash basis)</v>
          </cell>
          <cell r="C94">
            <v>5.33</v>
          </cell>
          <cell r="D94">
            <v>2.1</v>
          </cell>
          <cell r="E94">
            <v>6.0620000000000003</v>
          </cell>
          <cell r="F94">
            <v>9.0310000000000006</v>
          </cell>
          <cell r="G94">
            <v>6.41</v>
          </cell>
          <cell r="H94">
            <v>2.4369999999999998</v>
          </cell>
          <cell r="I94">
            <v>1.1875</v>
          </cell>
          <cell r="J94">
            <v>1.1326700000000001</v>
          </cell>
          <cell r="K94">
            <v>3.3281369999999999</v>
          </cell>
          <cell r="L94">
            <v>4.8634000000000004</v>
          </cell>
          <cell r="M94">
            <v>4.2560000000000002</v>
          </cell>
          <cell r="N94">
            <v>5.4237500000000001</v>
          </cell>
          <cell r="O94">
            <v>9.5698070000000008</v>
          </cell>
          <cell r="P94">
            <v>3.6247500000000006</v>
          </cell>
          <cell r="Q94">
            <v>0.60799999999999998</v>
          </cell>
          <cell r="R94">
            <v>0</v>
          </cell>
          <cell r="S94">
            <v>0</v>
          </cell>
          <cell r="T94">
            <v>0</v>
          </cell>
          <cell r="U94">
            <v>1.6480000000000001</v>
          </cell>
          <cell r="V94">
            <v>3.2960000000000003</v>
          </cell>
          <cell r="W94">
            <v>3.2960000000000003</v>
          </cell>
          <cell r="X94">
            <v>7.2960000000000012</v>
          </cell>
          <cell r="Y94">
            <v>7.2960000000000012</v>
          </cell>
          <cell r="Z94">
            <v>5.6480000000000006</v>
          </cell>
          <cell r="AA94">
            <v>4</v>
          </cell>
          <cell r="AB94">
            <v>4</v>
          </cell>
          <cell r="AC94">
            <v>0</v>
          </cell>
          <cell r="AD94">
            <v>0</v>
          </cell>
          <cell r="AE94">
            <v>0</v>
          </cell>
          <cell r="AF94">
            <v>0</v>
          </cell>
        </row>
        <row r="95">
          <cell r="A95" t="str">
            <v xml:space="preserve">GRA </v>
          </cell>
          <cell r="C95">
            <v>5.33</v>
          </cell>
          <cell r="D95">
            <v>2.1</v>
          </cell>
          <cell r="E95">
            <v>6.0620000000000003</v>
          </cell>
          <cell r="F95">
            <v>9.0310000000000006</v>
          </cell>
          <cell r="G95">
            <v>6.41</v>
          </cell>
          <cell r="H95">
            <v>2.4369999999999998</v>
          </cell>
          <cell r="I95">
            <v>1.1875</v>
          </cell>
          <cell r="J95">
            <v>0.40600000000000003</v>
          </cell>
          <cell r="K95">
            <v>0.40625</v>
          </cell>
          <cell r="L95">
            <v>0</v>
          </cell>
          <cell r="M95">
            <v>0</v>
          </cell>
          <cell r="N95">
            <v>2.6775000000000002</v>
          </cell>
          <cell r="O95">
            <v>5.6280570000000001</v>
          </cell>
          <cell r="P95">
            <v>2.4087499999999999</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row>
        <row r="96">
          <cell r="A96" t="str">
            <v>SAF</v>
          </cell>
          <cell r="C96">
            <v>0</v>
          </cell>
          <cell r="D96">
            <v>0</v>
          </cell>
          <cell r="E96">
            <v>0</v>
          </cell>
          <cell r="F96">
            <v>0</v>
          </cell>
          <cell r="G96">
            <v>0</v>
          </cell>
          <cell r="H96">
            <v>0</v>
          </cell>
          <cell r="I96">
            <v>0</v>
          </cell>
          <cell r="J96">
            <v>0.72667000000000004</v>
          </cell>
          <cell r="K96">
            <v>2.9218869999999999</v>
          </cell>
          <cell r="L96">
            <v>4.8634000000000004</v>
          </cell>
          <cell r="M96">
            <v>4.2560000000000002</v>
          </cell>
          <cell r="N96">
            <v>2.7462499999999999</v>
          </cell>
          <cell r="O96">
            <v>3.9417499999999999</v>
          </cell>
          <cell r="P96">
            <v>1.216</v>
          </cell>
          <cell r="Q96">
            <v>0.60799999999999998</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row>
        <row r="97">
          <cell r="A97" t="str">
            <v>ESAF</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1.6480000000000001</v>
          </cell>
          <cell r="V97">
            <v>3.2960000000000003</v>
          </cell>
          <cell r="W97">
            <v>3.2960000000000003</v>
          </cell>
          <cell r="X97">
            <v>7.2960000000000012</v>
          </cell>
          <cell r="Y97">
            <v>7.2960000000000012</v>
          </cell>
          <cell r="Z97">
            <v>5.6480000000000006</v>
          </cell>
          <cell r="AA97">
            <v>4</v>
          </cell>
          <cell r="AB97">
            <v>4</v>
          </cell>
          <cell r="AC97">
            <v>0</v>
          </cell>
          <cell r="AD97">
            <v>0</v>
          </cell>
          <cell r="AE97">
            <v>0</v>
          </cell>
          <cell r="AF97">
            <v>0</v>
          </cell>
        </row>
        <row r="98">
          <cell r="A98" t="str">
            <v>Stock of arrears</v>
          </cell>
          <cell r="C98">
            <v>0</v>
          </cell>
          <cell r="D98">
            <v>0.25</v>
          </cell>
          <cell r="E98">
            <v>0.30900000000000016</v>
          </cell>
          <cell r="F98">
            <v>0.27800000000000047</v>
          </cell>
          <cell r="G98">
            <v>-6.9999999999996732E-3</v>
          </cell>
          <cell r="H98">
            <v>-6.9999999999996732E-3</v>
          </cell>
          <cell r="I98">
            <v>0.65400000000000036</v>
          </cell>
          <cell r="J98">
            <v>1.5803300000000005</v>
          </cell>
          <cell r="K98">
            <v>1.2151930000000011</v>
          </cell>
          <cell r="L98">
            <v>-2.0699999999962415E-4</v>
          </cell>
          <cell r="M98">
            <v>-2.0699999999962415E-4</v>
          </cell>
          <cell r="N98">
            <v>2.2450430000000008</v>
          </cell>
          <cell r="O98">
            <v>1.0702359999999995</v>
          </cell>
          <cell r="P98">
            <v>2.3599999999923682E-4</v>
          </cell>
          <cell r="Q98">
            <v>2.3599999999923682E-4</v>
          </cell>
          <cell r="R98">
            <v>2.3599999999923682E-4</v>
          </cell>
          <cell r="S98">
            <v>2.3599999999923682E-4</v>
          </cell>
          <cell r="T98">
            <v>2.3599999999923682E-4</v>
          </cell>
          <cell r="U98">
            <v>2.3599999999923682E-4</v>
          </cell>
          <cell r="V98">
            <v>2.3599999999923682E-4</v>
          </cell>
          <cell r="W98">
            <v>2.3599999999923682E-4</v>
          </cell>
          <cell r="X98">
            <v>2.3599999999923682E-4</v>
          </cell>
          <cell r="Y98">
            <v>2.3599999999923682E-4</v>
          </cell>
          <cell r="Z98">
            <v>2.3599999999923682E-4</v>
          </cell>
          <cell r="AA98">
            <v>2.3599999999923682E-4</v>
          </cell>
          <cell r="AB98">
            <v>2.3599999999923682E-4</v>
          </cell>
          <cell r="AC98">
            <v>2.3599999999923682E-4</v>
          </cell>
          <cell r="AD98">
            <v>2.3599999999923682E-4</v>
          </cell>
          <cell r="AE98">
            <v>2.3599999999923682E-4</v>
          </cell>
          <cell r="AF98">
            <v>2.3599999999923682E-4</v>
          </cell>
        </row>
        <row r="99">
          <cell r="A99" t="str">
            <v>Charges</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row>
        <row r="100">
          <cell r="A100" t="str">
            <v xml:space="preserve">GRA </v>
          </cell>
          <cell r="C100">
            <v>0</v>
          </cell>
          <cell r="D100">
            <v>0.25</v>
          </cell>
          <cell r="E100">
            <v>0.30900000000000016</v>
          </cell>
          <cell r="F100">
            <v>0.27800000000000047</v>
          </cell>
          <cell r="G100">
            <v>-6.9999999999996732E-3</v>
          </cell>
          <cell r="H100">
            <v>-6.9999999999996732E-3</v>
          </cell>
          <cell r="I100">
            <v>0.65400000000000036</v>
          </cell>
          <cell r="J100">
            <v>0.40600000000000036</v>
          </cell>
          <cell r="K100">
            <v>-2.499999999996394E-4</v>
          </cell>
          <cell r="L100">
            <v>-2.499999999996394E-4</v>
          </cell>
          <cell r="M100">
            <v>-2.499999999996394E-4</v>
          </cell>
          <cell r="N100">
            <v>1.3392500000000007</v>
          </cell>
          <cell r="O100">
            <v>1.0701930000000006</v>
          </cell>
          <cell r="P100">
            <v>1.9300000000077588E-4</v>
          </cell>
          <cell r="Q100">
            <v>1.9300000000077588E-4</v>
          </cell>
          <cell r="R100">
            <v>1.9300000000077588E-4</v>
          </cell>
          <cell r="S100">
            <v>1.9300000000077588E-4</v>
          </cell>
          <cell r="T100">
            <v>1.9300000000077588E-4</v>
          </cell>
          <cell r="U100">
            <v>1.9300000000077588E-4</v>
          </cell>
          <cell r="V100">
            <v>1.9300000000077588E-4</v>
          </cell>
          <cell r="W100">
            <v>1.9300000000077588E-4</v>
          </cell>
          <cell r="X100">
            <v>1.9300000000077588E-4</v>
          </cell>
          <cell r="Y100">
            <v>1.9300000000077588E-4</v>
          </cell>
          <cell r="Z100">
            <v>1.9300000000077588E-4</v>
          </cell>
          <cell r="AA100">
            <v>1.9300000000077588E-4</v>
          </cell>
          <cell r="AB100">
            <v>1.9300000000077588E-4</v>
          </cell>
          <cell r="AC100">
            <v>1.9300000000077588E-4</v>
          </cell>
          <cell r="AD100">
            <v>1.9300000000077588E-4</v>
          </cell>
          <cell r="AE100">
            <v>1.9300000000077588E-4</v>
          </cell>
          <cell r="AF100">
            <v>1.9300000000077588E-4</v>
          </cell>
        </row>
        <row r="101">
          <cell r="A101" t="str">
            <v>SAF</v>
          </cell>
          <cell r="C101">
            <v>0</v>
          </cell>
          <cell r="D101">
            <v>0</v>
          </cell>
          <cell r="E101">
            <v>0</v>
          </cell>
          <cell r="F101">
            <v>0</v>
          </cell>
          <cell r="G101">
            <v>0</v>
          </cell>
          <cell r="H101">
            <v>0</v>
          </cell>
          <cell r="I101">
            <v>0</v>
          </cell>
          <cell r="J101">
            <v>1.1743299999999999</v>
          </cell>
          <cell r="K101">
            <v>1.2154430000000005</v>
          </cell>
          <cell r="L101">
            <v>4.2999999999793204E-5</v>
          </cell>
          <cell r="M101">
            <v>4.2999999999793204E-5</v>
          </cell>
          <cell r="N101">
            <v>0.90579300000000007</v>
          </cell>
          <cell r="O101">
            <v>4.3000000000237293E-5</v>
          </cell>
          <cell r="P101">
            <v>4.3000000000237293E-5</v>
          </cell>
          <cell r="Q101">
            <v>4.3000000000237293E-5</v>
          </cell>
          <cell r="R101">
            <v>4.3000000000237293E-5</v>
          </cell>
          <cell r="S101">
            <v>4.3000000000237293E-5</v>
          </cell>
          <cell r="T101">
            <v>4.3000000000237293E-5</v>
          </cell>
          <cell r="U101">
            <v>4.3000000000237293E-5</v>
          </cell>
          <cell r="V101">
            <v>4.3000000000237293E-5</v>
          </cell>
          <cell r="W101">
            <v>4.3000000000237293E-5</v>
          </cell>
          <cell r="X101">
            <v>4.3000000000237293E-5</v>
          </cell>
          <cell r="Y101">
            <v>4.3000000000237293E-5</v>
          </cell>
          <cell r="Z101">
            <v>4.3000000000237293E-5</v>
          </cell>
          <cell r="AA101">
            <v>4.3000000000237293E-5</v>
          </cell>
          <cell r="AB101">
            <v>4.3000000000237293E-5</v>
          </cell>
          <cell r="AC101">
            <v>4.3000000000237293E-5</v>
          </cell>
          <cell r="AD101">
            <v>4.3000000000237293E-5</v>
          </cell>
          <cell r="AE101">
            <v>4.3000000000237293E-5</v>
          </cell>
          <cell r="AF101">
            <v>4.3000000000237293E-5</v>
          </cell>
        </row>
        <row r="102">
          <cell r="A102" t="str">
            <v>ESAF</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row>
        <row r="103">
          <cell r="A103" t="str">
            <v>Arrears repayments (gross)</v>
          </cell>
          <cell r="C103">
            <v>0</v>
          </cell>
          <cell r="D103">
            <v>0</v>
          </cell>
          <cell r="E103">
            <v>0</v>
          </cell>
          <cell r="F103">
            <v>0</v>
          </cell>
          <cell r="G103">
            <v>0.3</v>
          </cell>
          <cell r="H103">
            <v>0</v>
          </cell>
          <cell r="I103">
            <v>0</v>
          </cell>
          <cell r="J103">
            <v>0</v>
          </cell>
          <cell r="K103">
            <v>1.6214430000000009</v>
          </cell>
          <cell r="L103">
            <v>1.215446</v>
          </cell>
          <cell r="M103">
            <v>0</v>
          </cell>
          <cell r="N103">
            <v>0</v>
          </cell>
          <cell r="O103">
            <v>1.1748500000000002</v>
          </cell>
          <cell r="P103">
            <v>1.07</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row>
        <row r="104">
          <cell r="A104" t="str">
            <v>Charges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row>
        <row r="105">
          <cell r="A105" t="str">
            <v xml:space="preserve">GRA </v>
          </cell>
          <cell r="C105">
            <v>0</v>
          </cell>
          <cell r="D105">
            <v>0</v>
          </cell>
          <cell r="E105">
            <v>0</v>
          </cell>
          <cell r="F105">
            <v>0</v>
          </cell>
          <cell r="G105">
            <v>0.3</v>
          </cell>
          <cell r="H105">
            <v>0</v>
          </cell>
          <cell r="I105">
            <v>0</v>
          </cell>
          <cell r="J105">
            <v>0</v>
          </cell>
          <cell r="K105">
            <v>0.40600000000000036</v>
          </cell>
          <cell r="L105">
            <v>0</v>
          </cell>
          <cell r="M105">
            <v>0</v>
          </cell>
          <cell r="N105">
            <v>0</v>
          </cell>
          <cell r="O105">
            <v>0.2690570000000001</v>
          </cell>
          <cell r="P105">
            <v>1.07</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row>
        <row r="106">
          <cell r="A106" t="str">
            <v>SAF</v>
          </cell>
          <cell r="C106">
            <v>0</v>
          </cell>
          <cell r="D106">
            <v>0</v>
          </cell>
          <cell r="E106">
            <v>0</v>
          </cell>
          <cell r="F106">
            <v>0</v>
          </cell>
          <cell r="G106">
            <v>0</v>
          </cell>
          <cell r="H106">
            <v>0</v>
          </cell>
          <cell r="I106">
            <v>0</v>
          </cell>
          <cell r="J106">
            <v>0</v>
          </cell>
          <cell r="K106">
            <v>1.2154430000000005</v>
          </cell>
          <cell r="L106">
            <v>1.215446</v>
          </cell>
          <cell r="M106">
            <v>0</v>
          </cell>
          <cell r="N106">
            <v>0</v>
          </cell>
          <cell r="O106">
            <v>0.90579300000000007</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7">
          <cell r="A107" t="str">
            <v>ESAF</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row>
        <row r="108">
          <cell r="A108" t="str">
            <v>UFR outstanding, e.o.p.</v>
          </cell>
          <cell r="C108">
            <v>27.04</v>
          </cell>
          <cell r="D108">
            <v>32.020000000000003</v>
          </cell>
          <cell r="E108">
            <v>35.08</v>
          </cell>
          <cell r="F108">
            <v>26.048999999999999</v>
          </cell>
          <cell r="G108">
            <v>25.722999999999999</v>
          </cell>
          <cell r="H108">
            <v>23.285999999999998</v>
          </cell>
          <cell r="I108">
            <v>22.098499999999998</v>
          </cell>
          <cell r="J108">
            <v>20.965499999999999</v>
          </cell>
          <cell r="K108">
            <v>28.345500000000001</v>
          </cell>
          <cell r="L108">
            <v>23.482100000000003</v>
          </cell>
          <cell r="M108">
            <v>19.226100000000002</v>
          </cell>
          <cell r="N108">
            <v>13.802400000000002</v>
          </cell>
          <cell r="O108">
            <v>12.472593</v>
          </cell>
          <cell r="P108">
            <v>17.087842999999999</v>
          </cell>
          <cell r="Q108">
            <v>16.479842999999999</v>
          </cell>
          <cell r="R108">
            <v>36.479843000000002</v>
          </cell>
          <cell r="S108">
            <v>36.479843000000002</v>
          </cell>
          <cell r="T108">
            <v>36.479843000000002</v>
          </cell>
          <cell r="U108">
            <v>34.831842999999999</v>
          </cell>
          <cell r="V108">
            <v>31.535843</v>
          </cell>
          <cell r="W108">
            <v>28.239843</v>
          </cell>
          <cell r="X108">
            <v>20.943843000000001</v>
          </cell>
          <cell r="Y108">
            <v>13.647843</v>
          </cell>
          <cell r="Z108">
            <v>7.9998429999999994</v>
          </cell>
          <cell r="AA108">
            <v>3.9998429999999994</v>
          </cell>
          <cell r="AB108">
            <v>-1.5700000000062886E-4</v>
          </cell>
          <cell r="AC108">
            <v>-1.5700000000062886E-4</v>
          </cell>
          <cell r="AD108">
            <v>-1.5700000000062886E-4</v>
          </cell>
          <cell r="AE108">
            <v>-1.5700000000062886E-4</v>
          </cell>
          <cell r="AF108">
            <v>-1.5700000000062886E-4</v>
          </cell>
        </row>
        <row r="109">
          <cell r="A109" t="str">
            <v xml:space="preserve">GRA </v>
          </cell>
          <cell r="C109">
            <v>27</v>
          </cell>
          <cell r="D109">
            <v>25.94</v>
          </cell>
          <cell r="E109">
            <v>19.88</v>
          </cell>
          <cell r="F109">
            <v>10.849</v>
          </cell>
          <cell r="G109">
            <v>4.4429999999999978</v>
          </cell>
          <cell r="H109">
            <v>2.0059999999999967</v>
          </cell>
          <cell r="I109">
            <v>0.81849999999999667</v>
          </cell>
          <cell r="J109">
            <v>0.41249999999999787</v>
          </cell>
          <cell r="K109">
            <v>10.714500000000001</v>
          </cell>
          <cell r="L109">
            <v>10.714100000000002</v>
          </cell>
          <cell r="M109">
            <v>10.714100000000002</v>
          </cell>
          <cell r="N109">
            <v>8.0364000000000004</v>
          </cell>
          <cell r="O109">
            <v>2.4083430000000003</v>
          </cell>
          <cell r="P109">
            <v>-4.0699999999960212E-4</v>
          </cell>
          <cell r="Q109">
            <v>-4.0699999999960212E-4</v>
          </cell>
          <cell r="R109">
            <v>-4.0699999999960212E-4</v>
          </cell>
          <cell r="S109">
            <v>-4.0699999999960212E-4</v>
          </cell>
          <cell r="T109">
            <v>-4.0699999999960212E-4</v>
          </cell>
          <cell r="U109">
            <v>-4.0699999999960212E-4</v>
          </cell>
          <cell r="V109">
            <v>-4.0699999999960212E-4</v>
          </cell>
          <cell r="W109">
            <v>-4.0699999999960212E-4</v>
          </cell>
          <cell r="X109">
            <v>-4.0699999999960212E-4</v>
          </cell>
          <cell r="Y109">
            <v>-4.0699999999960212E-4</v>
          </cell>
          <cell r="Z109">
            <v>-4.0699999999960212E-4</v>
          </cell>
          <cell r="AA109">
            <v>-4.0699999999960212E-4</v>
          </cell>
          <cell r="AB109">
            <v>-4.0699999999960212E-4</v>
          </cell>
          <cell r="AC109">
            <v>-4.0699999999960212E-4</v>
          </cell>
          <cell r="AD109">
            <v>-4.0699999999960212E-4</v>
          </cell>
          <cell r="AE109">
            <v>-4.0699999999960212E-4</v>
          </cell>
          <cell r="AF109">
            <v>-4.0699999999960212E-4</v>
          </cell>
        </row>
        <row r="110">
          <cell r="A110" t="str">
            <v>SAF</v>
          </cell>
          <cell r="C110">
            <v>0</v>
          </cell>
          <cell r="D110">
            <v>6.08</v>
          </cell>
          <cell r="E110">
            <v>15.2</v>
          </cell>
          <cell r="F110">
            <v>15.2</v>
          </cell>
          <cell r="G110">
            <v>21.28</v>
          </cell>
          <cell r="H110">
            <v>21.28</v>
          </cell>
          <cell r="I110">
            <v>21.28</v>
          </cell>
          <cell r="J110">
            <v>20.553000000000001</v>
          </cell>
          <cell r="K110">
            <v>17.631</v>
          </cell>
          <cell r="L110">
            <v>12.768000000000001</v>
          </cell>
          <cell r="M110">
            <v>8.5120000000000005</v>
          </cell>
          <cell r="N110">
            <v>5.766</v>
          </cell>
          <cell r="O110">
            <v>1.8242500000000001</v>
          </cell>
          <cell r="P110">
            <v>0.60825000000000018</v>
          </cell>
          <cell r="Q110">
            <v>2.5000000000019451E-4</v>
          </cell>
          <cell r="R110">
            <v>2.5000000000019451E-4</v>
          </cell>
          <cell r="S110">
            <v>2.5000000000019451E-4</v>
          </cell>
          <cell r="T110">
            <v>2.5000000000019451E-4</v>
          </cell>
          <cell r="U110">
            <v>2.5000000000019451E-4</v>
          </cell>
          <cell r="V110">
            <v>2.5000000000019451E-4</v>
          </cell>
          <cell r="W110">
            <v>2.5000000000019451E-4</v>
          </cell>
          <cell r="X110">
            <v>2.5000000000019451E-4</v>
          </cell>
          <cell r="Y110">
            <v>2.5000000000019451E-4</v>
          </cell>
          <cell r="Z110">
            <v>2.5000000000019451E-4</v>
          </cell>
          <cell r="AA110">
            <v>2.5000000000019451E-4</v>
          </cell>
          <cell r="AB110">
            <v>2.5000000000019451E-4</v>
          </cell>
          <cell r="AC110">
            <v>2.5000000000019451E-4</v>
          </cell>
          <cell r="AD110">
            <v>2.5000000000019451E-4</v>
          </cell>
          <cell r="AE110">
            <v>2.5000000000019451E-4</v>
          </cell>
          <cell r="AF110">
            <v>2.5000000000019451E-4</v>
          </cell>
        </row>
        <row r="111">
          <cell r="A111" t="str">
            <v>ESAF</v>
          </cell>
          <cell r="C111">
            <v>0</v>
          </cell>
          <cell r="D111">
            <v>0</v>
          </cell>
          <cell r="E111">
            <v>0</v>
          </cell>
          <cell r="F111">
            <v>0</v>
          </cell>
          <cell r="G111">
            <v>0</v>
          </cell>
          <cell r="H111">
            <v>0</v>
          </cell>
          <cell r="I111">
            <v>0</v>
          </cell>
          <cell r="J111">
            <v>0</v>
          </cell>
          <cell r="K111">
            <v>0</v>
          </cell>
          <cell r="L111">
            <v>0</v>
          </cell>
          <cell r="M111">
            <v>0</v>
          </cell>
          <cell r="N111">
            <v>0</v>
          </cell>
          <cell r="O111">
            <v>8.24</v>
          </cell>
          <cell r="P111">
            <v>16.48</v>
          </cell>
          <cell r="Q111">
            <v>16.48</v>
          </cell>
          <cell r="R111">
            <v>36.479999999999997</v>
          </cell>
          <cell r="S111">
            <v>36.479999999999997</v>
          </cell>
          <cell r="T111">
            <v>36.479999999999997</v>
          </cell>
          <cell r="U111">
            <v>34.832000000000001</v>
          </cell>
          <cell r="V111">
            <v>31.536000000000001</v>
          </cell>
          <cell r="W111">
            <v>28.24</v>
          </cell>
          <cell r="X111">
            <v>20.944000000000003</v>
          </cell>
          <cell r="Y111">
            <v>13.648000000000001</v>
          </cell>
          <cell r="Z111">
            <v>8</v>
          </cell>
          <cell r="AA111">
            <v>4</v>
          </cell>
          <cell r="AB111">
            <v>0</v>
          </cell>
          <cell r="AC111">
            <v>0</v>
          </cell>
          <cell r="AD111">
            <v>0</v>
          </cell>
          <cell r="AE111">
            <v>0</v>
          </cell>
          <cell r="AF111">
            <v>0</v>
          </cell>
        </row>
        <row r="112">
          <cell r="A112" t="str">
            <v>UFR in percent of quota</v>
          </cell>
          <cell r="C112">
            <v>88.947368421053312</v>
          </cell>
          <cell r="D112">
            <v>105.32894736842186</v>
          </cell>
          <cell r="E112">
            <v>115.39473684210616</v>
          </cell>
          <cell r="F112">
            <v>85.687500000000654</v>
          </cell>
          <cell r="G112">
            <v>84.615131578948251</v>
          </cell>
          <cell r="H112">
            <v>76.598684210527338</v>
          </cell>
          <cell r="I112">
            <v>53.637135922330096</v>
          </cell>
          <cell r="J112">
            <v>50.887135922330216</v>
          </cell>
          <cell r="K112">
            <v>68.799757281553724</v>
          </cell>
          <cell r="L112">
            <v>56.995388349514961</v>
          </cell>
          <cell r="M112">
            <v>46.665291262136343</v>
          </cell>
          <cell r="N112">
            <v>33.50097087378677</v>
          </cell>
          <cell r="O112">
            <v>30.273283980582878</v>
          </cell>
          <cell r="P112">
            <v>30.678353680430874</v>
          </cell>
          <cell r="Q112">
            <v>29.586791741472169</v>
          </cell>
          <cell r="R112">
            <v>65.493434470377025</v>
          </cell>
          <cell r="S112">
            <v>65.493434470377025</v>
          </cell>
          <cell r="T112">
            <v>65.493434470377025</v>
          </cell>
          <cell r="U112">
            <v>62.534727109515252</v>
          </cell>
          <cell r="V112">
            <v>56.617312387791742</v>
          </cell>
          <cell r="W112">
            <v>50.699897666068217</v>
          </cell>
          <cell r="X112">
            <v>37.601154398563736</v>
          </cell>
          <cell r="Y112">
            <v>24.502411131059247</v>
          </cell>
          <cell r="Z112">
            <v>14.362375224416516</v>
          </cell>
          <cell r="AA112">
            <v>7.1810466786355454</v>
          </cell>
          <cell r="AB112">
            <v>-2.8186714542303206E-4</v>
          </cell>
          <cell r="AC112">
            <v>-2.8186714542303206E-4</v>
          </cell>
          <cell r="AD112">
            <v>-2.8186714542303206E-4</v>
          </cell>
          <cell r="AE112">
            <v>-2.8186714542303206E-4</v>
          </cell>
          <cell r="AF112">
            <v>-2.8186714542303206E-4</v>
          </cell>
        </row>
        <row r="113">
          <cell r="A113" t="str">
            <v>IMF relations -- in CFA billions (excl. T.F.)</v>
          </cell>
        </row>
        <row r="114">
          <cell r="A114" t="str">
            <v>Quota</v>
          </cell>
          <cell r="C114">
            <v>12.351064790399906</v>
          </cell>
          <cell r="D114">
            <v>11.814102978399907</v>
          </cell>
          <cell r="E114">
            <v>12.168326423199908</v>
          </cell>
          <cell r="F114">
            <v>12.430578513599906</v>
          </cell>
          <cell r="G114">
            <v>11.23003822079988</v>
          </cell>
          <cell r="H114">
            <v>11.733672254399846</v>
          </cell>
          <cell r="I114">
            <v>15.358923115200001</v>
          </cell>
          <cell r="J114">
            <v>16.28950388959996</v>
          </cell>
          <cell r="K114">
            <v>32.749049407999841</v>
          </cell>
          <cell r="L114">
            <v>31.192921493999787</v>
          </cell>
          <cell r="M114">
            <v>30.597233389226513</v>
          </cell>
          <cell r="N114">
            <v>33.114701879999636</v>
          </cell>
          <cell r="O114">
            <v>32.972348245143358</v>
          </cell>
          <cell r="P114">
            <v>46.829631968398267</v>
          </cell>
          <cell r="Q114">
            <v>52.156819115373331</v>
          </cell>
          <cell r="R114">
            <v>50.948801882044577</v>
          </cell>
          <cell r="S114">
            <v>50.783984454828129</v>
          </cell>
          <cell r="T114">
            <v>50.637942639412486</v>
          </cell>
          <cell r="U114">
            <v>50.524129998392944</v>
          </cell>
          <cell r="V114">
            <v>50.401172944256004</v>
          </cell>
          <cell r="W114">
            <v>50.287256981747525</v>
          </cell>
          <cell r="X114">
            <v>50.287256981747525</v>
          </cell>
          <cell r="Y114">
            <v>50.287256981747525</v>
          </cell>
          <cell r="Z114">
            <v>50.287256981747525</v>
          </cell>
          <cell r="AA114">
            <v>50.287256981747525</v>
          </cell>
          <cell r="AB114">
            <v>50.287256981747525</v>
          </cell>
          <cell r="AC114">
            <v>50.287256981747525</v>
          </cell>
          <cell r="AD114">
            <v>50.287256981747525</v>
          </cell>
          <cell r="AE114">
            <v>50.287256981747525</v>
          </cell>
          <cell r="AF114">
            <v>50.287256981747525</v>
          </cell>
        </row>
        <row r="115">
          <cell r="A115" t="str">
            <v>IMF interest and charges</v>
          </cell>
          <cell r="C115">
            <v>0.92364553411321804</v>
          </cell>
          <cell r="D115">
            <v>0.86038031462697939</v>
          </cell>
          <cell r="E115">
            <v>0.82336460386518651</v>
          </cell>
          <cell r="F115">
            <v>0.76787445364109996</v>
          </cell>
          <cell r="G115">
            <v>0.47157664116863995</v>
          </cell>
          <cell r="H115">
            <v>0.41344636323743111</v>
          </cell>
          <cell r="I115">
            <v>0.292903983541764</v>
          </cell>
          <cell r="J115">
            <v>0.23765041895479194</v>
          </cell>
          <cell r="K115">
            <v>0.6733268148671997</v>
          </cell>
          <cell r="L115">
            <v>0.83485204494583487</v>
          </cell>
          <cell r="M115">
            <v>0.70018203885025387</v>
          </cell>
          <cell r="N115">
            <v>0.7254539013968998</v>
          </cell>
          <cell r="O115">
            <v>0.56506361805115091</v>
          </cell>
          <cell r="P115">
            <v>0.3940801220097882</v>
          </cell>
          <cell r="Q115">
            <v>0.3609207076611578</v>
          </cell>
          <cell r="R115">
            <v>0.34978064353472832</v>
          </cell>
          <cell r="S115">
            <v>0.43982323582731225</v>
          </cell>
          <cell r="T115">
            <v>0.4385584161304778</v>
          </cell>
          <cell r="U115">
            <v>0.43757272261728375</v>
          </cell>
          <cell r="V115">
            <v>0.4290517163074985</v>
          </cell>
          <cell r="W115">
            <v>0.41320345242207313</v>
          </cell>
          <cell r="X115">
            <v>0.3983249246831288</v>
          </cell>
          <cell r="Y115">
            <v>0.36538993124158214</v>
          </cell>
          <cell r="Z115">
            <v>0.33245493780003543</v>
          </cell>
          <cell r="AA115">
            <v>0.30695920822796091</v>
          </cell>
          <cell r="AB115">
            <v>0.28890274252535864</v>
          </cell>
          <cell r="AC115">
            <v>0.2708462768227563</v>
          </cell>
          <cell r="AD115">
            <v>0.2708462768227563</v>
          </cell>
          <cell r="AE115">
            <v>0.2708462768227563</v>
          </cell>
          <cell r="AF115">
            <v>0.2708462768227563</v>
          </cell>
        </row>
        <row r="116">
          <cell r="A116" t="str">
            <v>GRA and SAF/ESAF</v>
          </cell>
          <cell r="C116">
            <v>0.69856362970921804</v>
          </cell>
          <cell r="D116">
            <v>0.71581300186497931</v>
          </cell>
          <cell r="E116">
            <v>0.66045312839668657</v>
          </cell>
          <cell r="F116">
            <v>0.62067023440110003</v>
          </cell>
          <cell r="G116">
            <v>0.26212165198464005</v>
          </cell>
          <cell r="H116">
            <v>0.19536988877243103</v>
          </cell>
          <cell r="I116">
            <v>7.2585450505763996E-2</v>
          </cell>
          <cell r="J116">
            <v>6.0126456662791997E-2</v>
          </cell>
          <cell r="K116">
            <v>0.36751507866351996</v>
          </cell>
          <cell r="L116">
            <v>0.50518223446099497</v>
          </cell>
          <cell r="M116">
            <v>0.42702598041922768</v>
          </cell>
          <cell r="N116">
            <v>0.42635178670499996</v>
          </cell>
          <cell r="O116">
            <v>0.25275545769103808</v>
          </cell>
          <cell r="P116">
            <v>0.10486300536474333</v>
          </cell>
          <cell r="Q116">
            <v>8.0004267183384048E-2</v>
          </cell>
          <cell r="R116">
            <v>7.5370579538078908E-2</v>
          </cell>
          <cell r="S116">
            <v>0.16630087790184658</v>
          </cell>
          <cell r="T116">
            <v>0.16582263889845361</v>
          </cell>
          <cell r="U116">
            <v>0.16544993986112788</v>
          </cell>
          <cell r="V116">
            <v>0.15759117980342666</v>
          </cell>
          <cell r="W116">
            <v>0.14235646688303802</v>
          </cell>
          <cell r="X116">
            <v>0.12747793914409372</v>
          </cell>
          <cell r="Y116">
            <v>9.4542945702547024E-2</v>
          </cell>
          <cell r="Z116">
            <v>6.1607952261000361E-2</v>
          </cell>
          <cell r="AA116">
            <v>3.6112222688925853E-2</v>
          </cell>
          <cell r="AB116">
            <v>1.8055756986323512E-2</v>
          </cell>
          <cell r="AC116">
            <v>-7.0871627882998054E-7</v>
          </cell>
          <cell r="AD116">
            <v>-7.0871627882998054E-7</v>
          </cell>
          <cell r="AE116">
            <v>-7.0871627882998054E-7</v>
          </cell>
          <cell r="AF116">
            <v>-7.0871627882998054E-7</v>
          </cell>
        </row>
        <row r="117">
          <cell r="A117" t="str">
            <v>SDR charges (paid by BEAC)</v>
          </cell>
          <cell r="C117">
            <v>0.22508190440399997</v>
          </cell>
          <cell r="D117">
            <v>0.14456731276199994</v>
          </cell>
          <cell r="E117">
            <v>0.16291147546849996</v>
          </cell>
          <cell r="F117">
            <v>0.14720421924000002</v>
          </cell>
          <cell r="G117">
            <v>0.20945498918399993</v>
          </cell>
          <cell r="H117">
            <v>0.21807647446500003</v>
          </cell>
          <cell r="I117">
            <v>0.22031853303599996</v>
          </cell>
          <cell r="J117">
            <v>0.17752396229199996</v>
          </cell>
          <cell r="K117">
            <v>0.30581173620367985</v>
          </cell>
          <cell r="L117">
            <v>0.3296698104848399</v>
          </cell>
          <cell r="M117">
            <v>0.27315605843102625</v>
          </cell>
          <cell r="N117">
            <v>0.2991021146918999</v>
          </cell>
          <cell r="O117">
            <v>0.31230816036011283</v>
          </cell>
          <cell r="P117">
            <v>0.2892171166450449</v>
          </cell>
          <cell r="Q117">
            <v>0.28091644047777375</v>
          </cell>
          <cell r="R117">
            <v>0.27441006399664941</v>
          </cell>
          <cell r="S117">
            <v>0.27352235792546564</v>
          </cell>
          <cell r="T117">
            <v>0.27273577723202413</v>
          </cell>
          <cell r="U117">
            <v>0.27212278275615587</v>
          </cell>
          <cell r="V117">
            <v>0.27146053650407181</v>
          </cell>
          <cell r="W117">
            <v>0.27084698553903508</v>
          </cell>
          <cell r="X117">
            <v>0.27084698553903508</v>
          </cell>
          <cell r="Y117">
            <v>0.27084698553903508</v>
          </cell>
          <cell r="Z117">
            <v>0.27084698553903508</v>
          </cell>
          <cell r="AA117">
            <v>0.27084698553903508</v>
          </cell>
          <cell r="AB117">
            <v>0.27084698553903508</v>
          </cell>
          <cell r="AC117">
            <v>0.27084698553903508</v>
          </cell>
          <cell r="AD117">
            <v>0.27084698553903508</v>
          </cell>
          <cell r="AE117">
            <v>0.27084698553903508</v>
          </cell>
          <cell r="AF117">
            <v>0.27084698553903508</v>
          </cell>
        </row>
        <row r="118">
          <cell r="A118" t="str">
            <v>IMF disbursements</v>
          </cell>
          <cell r="C118">
            <v>2.640852669</v>
          </cell>
          <cell r="D118">
            <v>2.7514424041799992</v>
          </cell>
          <cell r="E118">
            <v>3.65049792696</v>
          </cell>
          <cell r="F118">
            <v>0</v>
          </cell>
          <cell r="G118">
            <v>2.2460076441600001</v>
          </cell>
          <cell r="H118">
            <v>0</v>
          </cell>
          <cell r="I118">
            <v>0</v>
          </cell>
          <cell r="J118">
            <v>0</v>
          </cell>
          <cell r="K118">
            <v>8.5131630863999987</v>
          </cell>
          <cell r="L118">
            <v>0</v>
          </cell>
          <cell r="M118">
            <v>0</v>
          </cell>
          <cell r="N118">
            <v>0</v>
          </cell>
          <cell r="O118">
            <v>6.5944696490287491</v>
          </cell>
          <cell r="P118">
            <v>6.9277588405673551</v>
          </cell>
          <cell r="Q118">
            <v>0</v>
          </cell>
          <cell r="R118">
            <v>18.294004266443295</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row>
        <row r="119">
          <cell r="A119" t="str">
            <v xml:space="preserve">GRA </v>
          </cell>
          <cell r="C119">
            <v>2.640852669</v>
          </cell>
          <cell r="D119">
            <v>0.38862180849999994</v>
          </cell>
          <cell r="E119">
            <v>0</v>
          </cell>
          <cell r="F119">
            <v>0</v>
          </cell>
          <cell r="G119">
            <v>0</v>
          </cell>
          <cell r="H119">
            <v>0</v>
          </cell>
          <cell r="I119">
            <v>0</v>
          </cell>
          <cell r="J119">
            <v>0</v>
          </cell>
          <cell r="K119">
            <v>8.5131630863999987</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row>
        <row r="120">
          <cell r="A120" t="str">
            <v>SAF</v>
          </cell>
          <cell r="C120">
            <v>0</v>
          </cell>
          <cell r="D120">
            <v>2.3628205956799997</v>
          </cell>
          <cell r="E120">
            <v>3.65049792696</v>
          </cell>
          <cell r="F120">
            <v>0</v>
          </cell>
          <cell r="G120">
            <v>2.2460076441600001</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row>
        <row r="121">
          <cell r="A121" t="str">
            <v>ESAF</v>
          </cell>
          <cell r="C121">
            <v>0</v>
          </cell>
          <cell r="D121">
            <v>0</v>
          </cell>
          <cell r="E121">
            <v>0</v>
          </cell>
          <cell r="F121">
            <v>0</v>
          </cell>
          <cell r="G121">
            <v>0</v>
          </cell>
          <cell r="H121">
            <v>0</v>
          </cell>
          <cell r="I121">
            <v>0</v>
          </cell>
          <cell r="J121">
            <v>0</v>
          </cell>
          <cell r="K121">
            <v>0</v>
          </cell>
          <cell r="L121">
            <v>0</v>
          </cell>
          <cell r="M121">
            <v>0</v>
          </cell>
          <cell r="N121">
            <v>0</v>
          </cell>
          <cell r="O121">
            <v>6.5944696490287491</v>
          </cell>
          <cell r="P121">
            <v>6.9277588405673551</v>
          </cell>
          <cell r="Q121">
            <v>0</v>
          </cell>
          <cell r="R121">
            <v>18.294004266443295</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row>
        <row r="122">
          <cell r="A122" t="str">
            <v>IMF repurchases/repayments</v>
          </cell>
          <cell r="C122">
            <v>2.1654991885800001</v>
          </cell>
          <cell r="D122">
            <v>0.9132612499749998</v>
          </cell>
          <cell r="E122">
            <v>2.4500765143555006</v>
          </cell>
          <cell r="F122">
            <v>3.6801054810000005</v>
          </cell>
          <cell r="G122">
            <v>2.262631056</v>
          </cell>
          <cell r="H122">
            <v>0.94062366065700009</v>
          </cell>
          <cell r="I122">
            <v>0.68910119850600005</v>
          </cell>
          <cell r="J122">
            <v>0.81407981817200004</v>
          </cell>
          <cell r="K122">
            <v>2.3552289659199994</v>
          </cell>
          <cell r="L122">
            <v>2.76193634976</v>
          </cell>
          <cell r="M122">
            <v>3.160723915158961</v>
          </cell>
          <cell r="N122">
            <v>6.1639963280999996</v>
          </cell>
          <cell r="O122">
            <v>6.7185161048053814</v>
          </cell>
          <cell r="P122">
            <v>2.1478995021771179</v>
          </cell>
          <cell r="Q122">
            <v>0.56932398603495482</v>
          </cell>
          <cell r="R122">
            <v>0</v>
          </cell>
          <cell r="S122">
            <v>0</v>
          </cell>
          <cell r="T122">
            <v>0</v>
          </cell>
          <cell r="U122">
            <v>1.4948611532738163</v>
          </cell>
          <cell r="V122">
            <v>2.982446427724736</v>
          </cell>
          <cell r="W122">
            <v>2.9757055477888663</v>
          </cell>
          <cell r="X122">
            <v>6.5869986883093352</v>
          </cell>
          <cell r="Y122">
            <v>6.5869986883093352</v>
          </cell>
          <cell r="Z122">
            <v>5.0991459144149012</v>
          </cell>
          <cell r="AA122">
            <v>3.611293140520468</v>
          </cell>
          <cell r="AB122">
            <v>3.611293140520468</v>
          </cell>
          <cell r="AC122">
            <v>0</v>
          </cell>
          <cell r="AD122">
            <v>0</v>
          </cell>
          <cell r="AE122">
            <v>0</v>
          </cell>
          <cell r="AF122">
            <v>0</v>
          </cell>
        </row>
        <row r="123">
          <cell r="A123" t="str">
            <v xml:space="preserve">GRA </v>
          </cell>
          <cell r="C123">
            <v>2.1654991885800001</v>
          </cell>
          <cell r="D123">
            <v>0.9132612499749998</v>
          </cell>
          <cell r="E123">
            <v>2.4500765143555006</v>
          </cell>
          <cell r="F123">
            <v>3.6801054810000005</v>
          </cell>
          <cell r="G123">
            <v>2.262631056</v>
          </cell>
          <cell r="H123">
            <v>0.94062366065700009</v>
          </cell>
          <cell r="I123">
            <v>0.68910119850600005</v>
          </cell>
          <cell r="J123">
            <v>6.2469456664E-2</v>
          </cell>
          <cell r="K123">
            <v>0</v>
          </cell>
          <cell r="L123">
            <v>0</v>
          </cell>
          <cell r="M123">
            <v>0</v>
          </cell>
          <cell r="N123">
            <v>3.2286834332999996</v>
          </cell>
          <cell r="O123">
            <v>4.2888061710127507</v>
          </cell>
          <cell r="P123">
            <v>1.1255506247341684</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row>
        <row r="124">
          <cell r="A124" t="str">
            <v>SAF</v>
          </cell>
          <cell r="C124">
            <v>0</v>
          </cell>
          <cell r="D124">
            <v>0</v>
          </cell>
          <cell r="E124">
            <v>0</v>
          </cell>
          <cell r="F124">
            <v>0</v>
          </cell>
          <cell r="G124">
            <v>0</v>
          </cell>
          <cell r="H124">
            <v>0</v>
          </cell>
          <cell r="I124">
            <v>0</v>
          </cell>
          <cell r="J124">
            <v>0.75161036150799998</v>
          </cell>
          <cell r="K124">
            <v>2.3552289659199994</v>
          </cell>
          <cell r="L124">
            <v>2.76193634976</v>
          </cell>
          <cell r="M124">
            <v>3.160723915158961</v>
          </cell>
          <cell r="N124">
            <v>2.9353128948</v>
          </cell>
          <cell r="O124">
            <v>2.4297099337926316</v>
          </cell>
          <cell r="P124">
            <v>1.0223488774429494</v>
          </cell>
          <cell r="Q124">
            <v>0.56932398603495482</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row>
        <row r="125">
          <cell r="A125" t="str">
            <v>ESAF</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1.4948611532738163</v>
          </cell>
          <cell r="V125">
            <v>2.982446427724736</v>
          </cell>
          <cell r="W125">
            <v>2.9757055477888663</v>
          </cell>
          <cell r="X125">
            <v>6.5869986883093352</v>
          </cell>
          <cell r="Y125">
            <v>6.5869986883093352</v>
          </cell>
          <cell r="Z125">
            <v>5.0991459144149012</v>
          </cell>
          <cell r="AA125">
            <v>3.611293140520468</v>
          </cell>
          <cell r="AB125">
            <v>3.611293140520468</v>
          </cell>
          <cell r="AC125">
            <v>0</v>
          </cell>
          <cell r="AD125">
            <v>0</v>
          </cell>
          <cell r="AE125">
            <v>0</v>
          </cell>
          <cell r="AF125">
            <v>0</v>
          </cell>
        </row>
        <row r="126">
          <cell r="A126" t="str">
            <v>Actual repayments (cash basis)</v>
          </cell>
          <cell r="C126">
            <v>2.1654991885800001</v>
          </cell>
          <cell r="D126">
            <v>0.81610579784999993</v>
          </cell>
          <cell r="E126">
            <v>2.4264603545210002</v>
          </cell>
          <cell r="F126">
            <v>3.6927813998790007</v>
          </cell>
          <cell r="G126">
            <v>2.3679126643200004</v>
          </cell>
          <cell r="H126">
            <v>0.94062366065700009</v>
          </cell>
          <cell r="I126">
            <v>0.44268740775000004</v>
          </cell>
          <cell r="J126">
            <v>0.44783088278236</v>
          </cell>
          <cell r="K126">
            <v>2.6454690060580792</v>
          </cell>
          <cell r="L126">
            <v>3.682127533833</v>
          </cell>
          <cell r="M126">
            <v>3.160723915158961</v>
          </cell>
          <cell r="N126">
            <v>4.3593656388749995</v>
          </cell>
          <cell r="O126">
            <v>7.658713811718795</v>
          </cell>
          <cell r="P126">
            <v>3.0474992545323452</v>
          </cell>
          <cell r="Q126">
            <v>0.56932398603495482</v>
          </cell>
          <cell r="R126">
            <v>0</v>
          </cell>
          <cell r="S126">
            <v>0</v>
          </cell>
          <cell r="T126">
            <v>0</v>
          </cell>
          <cell r="U126">
            <v>1.4948611532738163</v>
          </cell>
          <cell r="V126">
            <v>2.982446427724736</v>
          </cell>
          <cell r="W126">
            <v>2.9757055477888663</v>
          </cell>
          <cell r="X126">
            <v>6.5869986883093352</v>
          </cell>
          <cell r="Y126">
            <v>6.5869986883093352</v>
          </cell>
          <cell r="Z126">
            <v>5.0991459144149012</v>
          </cell>
          <cell r="AA126">
            <v>3.611293140520468</v>
          </cell>
          <cell r="AB126">
            <v>3.611293140520468</v>
          </cell>
          <cell r="AC126">
            <v>0</v>
          </cell>
          <cell r="AD126">
            <v>0</v>
          </cell>
          <cell r="AE126">
            <v>0</v>
          </cell>
          <cell r="AF126">
            <v>0</v>
          </cell>
        </row>
        <row r="127">
          <cell r="A127" t="str">
            <v xml:space="preserve">GRA </v>
          </cell>
          <cell r="C127">
            <v>2.1654991885800001</v>
          </cell>
          <cell r="D127">
            <v>0.81610579784999993</v>
          </cell>
          <cell r="E127">
            <v>2.4264603545210002</v>
          </cell>
          <cell r="F127">
            <v>3.6927813998790007</v>
          </cell>
          <cell r="G127">
            <v>2.3679126643200004</v>
          </cell>
          <cell r="H127">
            <v>0.94062366065700009</v>
          </cell>
          <cell r="I127">
            <v>0.44268740775000004</v>
          </cell>
          <cell r="J127">
            <v>0.16052278104800002</v>
          </cell>
          <cell r="K127">
            <v>0.32291993499999994</v>
          </cell>
          <cell r="L127">
            <v>0</v>
          </cell>
          <cell r="M127">
            <v>0</v>
          </cell>
          <cell r="N127">
            <v>2.1520537447499999</v>
          </cell>
          <cell r="O127">
            <v>4.5041324113475474</v>
          </cell>
          <cell r="P127">
            <v>2.0251503770893953</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row>
        <row r="128">
          <cell r="A128" t="str">
            <v>SAF</v>
          </cell>
          <cell r="C128">
            <v>0</v>
          </cell>
          <cell r="D128">
            <v>0</v>
          </cell>
          <cell r="E128">
            <v>0</v>
          </cell>
          <cell r="F128">
            <v>0</v>
          </cell>
          <cell r="G128">
            <v>0</v>
          </cell>
          <cell r="H128">
            <v>0</v>
          </cell>
          <cell r="I128">
            <v>0</v>
          </cell>
          <cell r="J128">
            <v>0.28730810173436006</v>
          </cell>
          <cell r="K128">
            <v>2.3225490710580794</v>
          </cell>
          <cell r="L128">
            <v>3.682127533833</v>
          </cell>
          <cell r="M128">
            <v>3.160723915158961</v>
          </cell>
          <cell r="N128">
            <v>2.2073118941249996</v>
          </cell>
          <cell r="O128">
            <v>3.1545814003712462</v>
          </cell>
          <cell r="P128">
            <v>1.0223488774429494</v>
          </cell>
          <cell r="Q128">
            <v>0.56932398603495482</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row>
        <row r="129">
          <cell r="A129" t="str">
            <v>ESAF</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1.4948611532738163</v>
          </cell>
          <cell r="V129">
            <v>2.982446427724736</v>
          </cell>
          <cell r="W129">
            <v>2.9757055477888663</v>
          </cell>
          <cell r="X129">
            <v>6.5869986883093352</v>
          </cell>
          <cell r="Y129">
            <v>6.5869986883093352</v>
          </cell>
          <cell r="Z129">
            <v>5.0991459144149012</v>
          </cell>
          <cell r="AA129">
            <v>3.611293140520468</v>
          </cell>
          <cell r="AB129">
            <v>3.611293140520468</v>
          </cell>
          <cell r="AC129">
            <v>0</v>
          </cell>
          <cell r="AD129">
            <v>0</v>
          </cell>
          <cell r="AE129">
            <v>0</v>
          </cell>
          <cell r="AF129">
            <v>0</v>
          </cell>
        </row>
        <row r="130">
          <cell r="A130" t="str">
            <v>Stock of arrears</v>
          </cell>
          <cell r="C130">
            <v>0</v>
          </cell>
          <cell r="D130">
            <v>9.4698225000000011E-2</v>
          </cell>
          <cell r="E130">
            <v>0.12597306283500004</v>
          </cell>
          <cell r="F130">
            <v>0.10573159544000019</v>
          </cell>
          <cell r="G130">
            <v>-2.5539599049998812E-3</v>
          </cell>
          <cell r="H130">
            <v>-2.5933151999998788E-3</v>
          </cell>
          <cell r="I130">
            <v>0.25360009542000017</v>
          </cell>
          <cell r="J130">
            <v>0.63988026317020019</v>
          </cell>
          <cell r="K130">
            <v>0.94838013326133086</v>
          </cell>
          <cell r="L130">
            <v>-1.5077468069972624E-4</v>
          </cell>
          <cell r="M130">
            <v>-1.5707397884371483E-4</v>
          </cell>
          <cell r="N130">
            <v>1.7943429846038006</v>
          </cell>
          <cell r="O130">
            <v>0.84718958765656716</v>
          </cell>
          <cell r="P130">
            <v>2.101657537567333E-4</v>
          </cell>
          <cell r="Q130">
            <v>2.2487989121096105E-4</v>
          </cell>
          <cell r="R130">
            <v>2.1554838649479898E-4</v>
          </cell>
          <cell r="S130">
            <v>2.1486605049381366E-4</v>
          </cell>
          <cell r="T130">
            <v>2.1433615238230551E-4</v>
          </cell>
          <cell r="U130">
            <v>2.1382808206572357E-4</v>
          </cell>
          <cell r="V130">
            <v>2.1332340281886492E-4</v>
          </cell>
          <cell r="W130">
            <v>2.1285029881372466E-4</v>
          </cell>
          <cell r="X130">
            <v>2.130662952900186E-4</v>
          </cell>
          <cell r="Y130">
            <v>2.130662952900186E-4</v>
          </cell>
          <cell r="Z130">
            <v>2.130662952900186E-4</v>
          </cell>
          <cell r="AA130">
            <v>2.130662952900186E-4</v>
          </cell>
          <cell r="AB130">
            <v>2.130662952900186E-4</v>
          </cell>
          <cell r="AC130">
            <v>2.130662952900186E-4</v>
          </cell>
          <cell r="AD130">
            <v>2.130662952900186E-4</v>
          </cell>
          <cell r="AE130">
            <v>2.130662952900186E-4</v>
          </cell>
          <cell r="AF130">
            <v>2.130662952900186E-4</v>
          </cell>
        </row>
        <row r="131">
          <cell r="A131" t="str">
            <v>Charges</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row>
        <row r="132">
          <cell r="A132" t="str">
            <v xml:space="preserve">GRA </v>
          </cell>
          <cell r="C132">
            <v>0</v>
          </cell>
          <cell r="D132">
            <v>9.4698225000000011E-2</v>
          </cell>
          <cell r="E132">
            <v>0.12597306283500004</v>
          </cell>
          <cell r="F132">
            <v>0.10573159544000019</v>
          </cell>
          <cell r="G132">
            <v>-2.5539599049998812E-3</v>
          </cell>
          <cell r="H132">
            <v>-2.5933151999998788E-3</v>
          </cell>
          <cell r="I132">
            <v>0.25360009542000017</v>
          </cell>
          <cell r="J132">
            <v>0.16439059364000014</v>
          </cell>
          <cell r="K132">
            <v>-1.951089524997186E-4</v>
          </cell>
          <cell r="L132">
            <v>-1.8209502499973737E-4</v>
          </cell>
          <cell r="M132">
            <v>-1.8970287299972639E-4</v>
          </cell>
          <cell r="N132">
            <v>1.0703910090500006</v>
          </cell>
          <cell r="O132">
            <v>0.8471555492274091</v>
          </cell>
          <cell r="P132">
            <v>1.7187284099721934E-4</v>
          </cell>
          <cell r="Q132">
            <v>1.8390601272894202E-4</v>
          </cell>
          <cell r="R132">
            <v>1.762747398042287E-4</v>
          </cell>
          <cell r="S132">
            <v>1.7571672773562225E-4</v>
          </cell>
          <cell r="T132">
            <v>1.7528337885629251E-4</v>
          </cell>
          <cell r="U132">
            <v>1.7486788067366105E-4</v>
          </cell>
          <cell r="V132">
            <v>1.7445515569635417E-4</v>
          </cell>
          <cell r="W132">
            <v>1.7406825284469005E-4</v>
          </cell>
          <cell r="X132">
            <v>1.7424489403081308E-4</v>
          </cell>
          <cell r="Y132">
            <v>1.7424489403081308E-4</v>
          </cell>
          <cell r="Z132">
            <v>1.7424489403081308E-4</v>
          </cell>
          <cell r="AA132">
            <v>1.7424489403081308E-4</v>
          </cell>
          <cell r="AB132">
            <v>1.7424489403081308E-4</v>
          </cell>
          <cell r="AC132">
            <v>1.7424489403081308E-4</v>
          </cell>
          <cell r="AD132">
            <v>1.7424489403081308E-4</v>
          </cell>
          <cell r="AE132">
            <v>1.7424489403081308E-4</v>
          </cell>
          <cell r="AF132">
            <v>1.7424489403081308E-4</v>
          </cell>
        </row>
        <row r="133">
          <cell r="A133" t="str">
            <v>SAF</v>
          </cell>
          <cell r="C133">
            <v>0</v>
          </cell>
          <cell r="D133">
            <v>0</v>
          </cell>
          <cell r="E133">
            <v>0</v>
          </cell>
          <cell r="F133">
            <v>0</v>
          </cell>
          <cell r="G133">
            <v>0</v>
          </cell>
          <cell r="H133">
            <v>0</v>
          </cell>
          <cell r="I133">
            <v>0</v>
          </cell>
          <cell r="J133">
            <v>0.47548966953019994</v>
          </cell>
          <cell r="K133">
            <v>0.94857524221383049</v>
          </cell>
          <cell r="L133">
            <v>3.1320344299849371E-5</v>
          </cell>
          <cell r="M133">
            <v>3.2628894155843077E-5</v>
          </cell>
          <cell r="N133">
            <v>0.72395197555380009</v>
          </cell>
          <cell r="O133">
            <v>3.403842915902047E-5</v>
          </cell>
          <cell r="P133">
            <v>3.8292912761095878E-5</v>
          </cell>
          <cell r="Q133">
            <v>4.0973878483711687E-5</v>
          </cell>
          <cell r="R133">
            <v>3.9273646692192704E-5</v>
          </cell>
          <cell r="S133">
            <v>3.9149322759808688E-5</v>
          </cell>
          <cell r="T133">
            <v>3.9052773527626275E-5</v>
          </cell>
          <cell r="U133">
            <v>3.8960201393671975E-5</v>
          </cell>
          <cell r="V133">
            <v>3.8868247124116419E-5</v>
          </cell>
          <cell r="W133">
            <v>3.8782045970636717E-5</v>
          </cell>
          <cell r="X133">
            <v>3.8821401260809268E-5</v>
          </cell>
          <cell r="Y133">
            <v>3.8821401260809268E-5</v>
          </cell>
          <cell r="Z133">
            <v>3.8821401260809268E-5</v>
          </cell>
          <cell r="AA133">
            <v>3.8821401260809268E-5</v>
          </cell>
          <cell r="AB133">
            <v>3.8821401260809268E-5</v>
          </cell>
          <cell r="AC133">
            <v>3.8821401260809268E-5</v>
          </cell>
          <cell r="AD133">
            <v>3.8821401260809268E-5</v>
          </cell>
          <cell r="AE133">
            <v>3.8821401260809268E-5</v>
          </cell>
          <cell r="AF133">
            <v>3.8821401260809268E-5</v>
          </cell>
        </row>
        <row r="134">
          <cell r="A134" t="str">
            <v>ESAF</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row>
        <row r="135">
          <cell r="A135" t="str">
            <v>Arrears repayments (gross)</v>
          </cell>
          <cell r="C135">
            <v>0</v>
          </cell>
          <cell r="D135">
            <v>0</v>
          </cell>
          <cell r="E135">
            <v>0</v>
          </cell>
          <cell r="F135">
            <v>0</v>
          </cell>
          <cell r="G135">
            <v>0.11082274560000001</v>
          </cell>
          <cell r="H135">
            <v>0</v>
          </cell>
          <cell r="I135">
            <v>0</v>
          </cell>
          <cell r="J135">
            <v>0</v>
          </cell>
          <cell r="K135">
            <v>1.2888523524091204</v>
          </cell>
          <cell r="L135">
            <v>0.92022601112126989</v>
          </cell>
          <cell r="M135">
            <v>0</v>
          </cell>
          <cell r="N135">
            <v>0</v>
          </cell>
          <cell r="O135">
            <v>0.94023211980114396</v>
          </cell>
          <cell r="P135">
            <v>0.89959975235522704</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row>
        <row r="136">
          <cell r="A136" t="str">
            <v>Charges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row>
        <row r="137">
          <cell r="A137" t="str">
            <v xml:space="preserve">GRA </v>
          </cell>
          <cell r="C137">
            <v>0</v>
          </cell>
          <cell r="D137">
            <v>0</v>
          </cell>
          <cell r="E137">
            <v>0</v>
          </cell>
          <cell r="F137">
            <v>0</v>
          </cell>
          <cell r="G137">
            <v>0.11082274560000001</v>
          </cell>
          <cell r="H137">
            <v>0</v>
          </cell>
          <cell r="I137">
            <v>0</v>
          </cell>
          <cell r="J137">
            <v>0</v>
          </cell>
          <cell r="K137">
            <v>0.32272121504000023</v>
          </cell>
          <cell r="L137">
            <v>0</v>
          </cell>
          <cell r="M137">
            <v>0</v>
          </cell>
          <cell r="N137">
            <v>0</v>
          </cell>
          <cell r="O137">
            <v>0.21532624033479716</v>
          </cell>
          <cell r="P137">
            <v>0.89959975235522704</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row>
        <row r="138">
          <cell r="A138" t="str">
            <v>SAF</v>
          </cell>
          <cell r="C138">
            <v>0</v>
          </cell>
          <cell r="D138">
            <v>0</v>
          </cell>
          <cell r="E138">
            <v>0</v>
          </cell>
          <cell r="F138">
            <v>0</v>
          </cell>
          <cell r="G138">
            <v>0</v>
          </cell>
          <cell r="H138">
            <v>0</v>
          </cell>
          <cell r="I138">
            <v>0</v>
          </cell>
          <cell r="J138">
            <v>0</v>
          </cell>
          <cell r="K138">
            <v>0.96613113736912026</v>
          </cell>
          <cell r="L138">
            <v>0.92022601112126989</v>
          </cell>
          <cell r="M138">
            <v>0</v>
          </cell>
          <cell r="N138">
            <v>0</v>
          </cell>
          <cell r="O138">
            <v>0.72490587946634688</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row>
        <row r="139">
          <cell r="A139" t="str">
            <v>ESAF</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row>
        <row r="140">
          <cell r="A140" t="str">
            <v>UFR outstanding, e.o.p.</v>
          </cell>
          <cell r="C140">
            <v>10.675888995200001</v>
          </cell>
          <cell r="D140">
            <v>12.128948658000002</v>
          </cell>
          <cell r="E140">
            <v>14.301407910199998</v>
          </cell>
          <cell r="F140">
            <v>9.9072026245200018</v>
          </cell>
          <cell r="G140">
            <v>9.3850729480450017</v>
          </cell>
          <cell r="H140">
            <v>8.6268482495999983</v>
          </cell>
          <cell r="I140">
            <v>8.5690851814050006</v>
          </cell>
          <cell r="J140">
            <v>8.4889925885699995</v>
          </cell>
          <cell r="K140">
            <v>22.121843252355003</v>
          </cell>
          <cell r="L140">
            <v>17.103894346210005</v>
          </cell>
          <cell r="M140">
            <v>14.588985626341202</v>
          </cell>
          <cell r="N140">
            <v>11.031521271840003</v>
          </cell>
          <cell r="O140">
            <v>9.8731970524988792</v>
          </cell>
          <cell r="P140">
            <v>15.217285610946323</v>
          </cell>
          <cell r="Q140">
            <v>15.703327546719079</v>
          </cell>
          <cell r="R140">
            <v>33.318522450250065</v>
          </cell>
          <cell r="S140">
            <v>33.213049949448063</v>
          </cell>
          <cell r="T140">
            <v>33.131140627779097</v>
          </cell>
          <cell r="U140">
            <v>31.559432981052897</v>
          </cell>
          <cell r="V140">
            <v>28.505649743827274</v>
          </cell>
          <cell r="W140">
            <v>25.46974161450046</v>
          </cell>
          <cell r="X140">
            <v>18.90858914050941</v>
          </cell>
          <cell r="Y140">
            <v>12.321590452200072</v>
          </cell>
          <cell r="Z140">
            <v>7.2224445377851696</v>
          </cell>
          <cell r="AA140">
            <v>3.611151397264702</v>
          </cell>
          <cell r="AB140">
            <v>-1.4174325576599611E-4</v>
          </cell>
          <cell r="AC140">
            <v>-1.4174325576599611E-4</v>
          </cell>
          <cell r="AD140">
            <v>-1.4174325576599611E-4</v>
          </cell>
          <cell r="AE140">
            <v>-1.4174325576599611E-4</v>
          </cell>
          <cell r="AF140">
            <v>-1.4174325576599611E-4</v>
          </cell>
        </row>
        <row r="141">
          <cell r="A141" t="str">
            <v xml:space="preserve">GRA </v>
          </cell>
          <cell r="C141">
            <v>10.66009626</v>
          </cell>
          <cell r="D141">
            <v>9.8258878260000024</v>
          </cell>
          <cell r="E141">
            <v>8.1046747221999986</v>
          </cell>
          <cell r="F141">
            <v>4.126194528520001</v>
          </cell>
          <cell r="G141">
            <v>1.6210348368449994</v>
          </cell>
          <cell r="H141">
            <v>0.74317004159999878</v>
          </cell>
          <cell r="I141">
            <v>0.31738788700499876</v>
          </cell>
          <cell r="J141">
            <v>0.16702246274999913</v>
          </cell>
          <cell r="K141">
            <v>8.3619794862450014</v>
          </cell>
          <cell r="L141">
            <v>7.8039372294100025</v>
          </cell>
          <cell r="M141">
            <v>8.1299822064372016</v>
          </cell>
          <cell r="N141">
            <v>6.4230653762400003</v>
          </cell>
          <cell r="O141">
            <v>1.9064235487365226</v>
          </cell>
          <cell r="P141">
            <v>-3.6244687194569256E-4</v>
          </cell>
          <cell r="Q141">
            <v>-3.878225242502867E-4</v>
          </cell>
          <cell r="R141">
            <v>-3.7172963264229294E-4</v>
          </cell>
          <cell r="S141">
            <v>-3.7055289216601469E-4</v>
          </cell>
          <cell r="T141">
            <v>-3.6963904245675914E-4</v>
          </cell>
          <cell r="U141">
            <v>-3.6876283644468578E-4</v>
          </cell>
          <cell r="V141">
            <v>-3.6789247859099115E-4</v>
          </cell>
          <cell r="W141">
            <v>-3.6707657464992116E-4</v>
          </cell>
          <cell r="X141">
            <v>-3.6744907704759844E-4</v>
          </cell>
          <cell r="Y141">
            <v>-3.6744907704759844E-4</v>
          </cell>
          <cell r="Z141">
            <v>-3.6744907704759844E-4</v>
          </cell>
          <cell r="AA141">
            <v>-3.6744907704759844E-4</v>
          </cell>
          <cell r="AB141">
            <v>-3.6744907704759844E-4</v>
          </cell>
          <cell r="AC141">
            <v>-3.6744907704759844E-4</v>
          </cell>
          <cell r="AD141">
            <v>-3.6744907704759844E-4</v>
          </cell>
          <cell r="AE141">
            <v>-3.6744907704759844E-4</v>
          </cell>
          <cell r="AF141">
            <v>-3.6744907704759844E-4</v>
          </cell>
        </row>
        <row r="142">
          <cell r="A142" t="str">
            <v>SAF</v>
          </cell>
          <cell r="C142">
            <v>0</v>
          </cell>
          <cell r="D142">
            <v>2.3030608320000003</v>
          </cell>
          <cell r="E142">
            <v>6.1967331879999996</v>
          </cell>
          <cell r="F142">
            <v>5.7810080960000008</v>
          </cell>
          <cell r="G142">
            <v>7.7640381112000014</v>
          </cell>
          <cell r="H142">
            <v>7.8836782080000001</v>
          </cell>
          <cell r="I142">
            <v>8.2516972944000013</v>
          </cell>
          <cell r="J142">
            <v>8.3219701258200001</v>
          </cell>
          <cell r="K142">
            <v>13.759863766110001</v>
          </cell>
          <cell r="L142">
            <v>9.2999571168000017</v>
          </cell>
          <cell r="M142">
            <v>6.4590034199040014</v>
          </cell>
          <cell r="N142">
            <v>4.6084558955999997</v>
          </cell>
          <cell r="O142">
            <v>1.4440605672790801</v>
          </cell>
          <cell r="P142">
            <v>0.54166660899553587</v>
          </cell>
          <cell r="Q142">
            <v>2.3822022374138055E-4</v>
          </cell>
          <cell r="R142">
            <v>2.2833515518608447E-4</v>
          </cell>
          <cell r="S142">
            <v>2.2761234162571576E-4</v>
          </cell>
          <cell r="T142">
            <v>2.270510088804718E-4</v>
          </cell>
          <cell r="U142">
            <v>2.2651279879934471E-4</v>
          </cell>
          <cell r="V142">
            <v>2.2597818095309403E-4</v>
          </cell>
          <cell r="W142">
            <v>2.2547701145612139E-4</v>
          </cell>
          <cell r="X142">
            <v>2.2570582128270486E-4</v>
          </cell>
          <cell r="Y142">
            <v>2.2570582128270486E-4</v>
          </cell>
          <cell r="Z142">
            <v>2.2570582128270486E-4</v>
          </cell>
          <cell r="AA142">
            <v>2.2570582128270486E-4</v>
          </cell>
          <cell r="AB142">
            <v>2.2570582128270486E-4</v>
          </cell>
          <cell r="AC142">
            <v>2.2570582128270486E-4</v>
          </cell>
          <cell r="AD142">
            <v>2.2570582128270486E-4</v>
          </cell>
          <cell r="AE142">
            <v>2.2570582128270486E-4</v>
          </cell>
          <cell r="AF142">
            <v>2.2570582128270486E-4</v>
          </cell>
        </row>
        <row r="143">
          <cell r="A143" t="str">
            <v>ESAF</v>
          </cell>
          <cell r="C143">
            <v>0</v>
          </cell>
          <cell r="D143">
            <v>0</v>
          </cell>
          <cell r="E143">
            <v>0</v>
          </cell>
          <cell r="F143">
            <v>0</v>
          </cell>
          <cell r="G143">
            <v>0</v>
          </cell>
          <cell r="H143">
            <v>0</v>
          </cell>
          <cell r="I143">
            <v>0</v>
          </cell>
          <cell r="J143">
            <v>0</v>
          </cell>
          <cell r="K143">
            <v>0</v>
          </cell>
          <cell r="L143">
            <v>0</v>
          </cell>
          <cell r="M143">
            <v>0</v>
          </cell>
          <cell r="N143">
            <v>0</v>
          </cell>
          <cell r="O143">
            <v>6.522712936483277</v>
          </cell>
          <cell r="P143">
            <v>14.675981448822736</v>
          </cell>
          <cell r="Q143">
            <v>15.703477149019589</v>
          </cell>
          <cell r="R143">
            <v>33.318665844727526</v>
          </cell>
          <cell r="S143">
            <v>33.213192889998602</v>
          </cell>
          <cell r="T143">
            <v>33.131283215812672</v>
          </cell>
          <cell r="U143">
            <v>31.559575231090548</v>
          </cell>
          <cell r="V143">
            <v>28.505791658124917</v>
          </cell>
          <cell r="W143">
            <v>25.46988321406366</v>
          </cell>
          <cell r="X143">
            <v>18.908730883765173</v>
          </cell>
          <cell r="Y143">
            <v>12.321732195455839</v>
          </cell>
          <cell r="Z143">
            <v>7.222586281040936</v>
          </cell>
          <cell r="AA143">
            <v>3.611293140520468</v>
          </cell>
          <cell r="AB143">
            <v>0</v>
          </cell>
          <cell r="AC143">
            <v>0</v>
          </cell>
          <cell r="AD143">
            <v>0</v>
          </cell>
          <cell r="AE143">
            <v>0</v>
          </cell>
          <cell r="AF143">
            <v>0</v>
          </cell>
        </row>
        <row r="144">
          <cell r="A144" t="str">
            <v>UFR in percent of quota</v>
          </cell>
          <cell r="C144">
            <v>88.947368421053312</v>
          </cell>
          <cell r="D144">
            <v>105.32894736842186</v>
          </cell>
          <cell r="E144">
            <v>115.39473684210616</v>
          </cell>
          <cell r="F144">
            <v>85.687500000000654</v>
          </cell>
          <cell r="G144">
            <v>84.615131578948251</v>
          </cell>
          <cell r="H144">
            <v>76.598684210527338</v>
          </cell>
          <cell r="I144">
            <v>53.637135922330096</v>
          </cell>
          <cell r="J144">
            <v>50.887135922330216</v>
          </cell>
          <cell r="K144">
            <v>68.799757281553724</v>
          </cell>
          <cell r="L144">
            <v>56.995388349514961</v>
          </cell>
          <cell r="M144">
            <v>46.665291262136343</v>
          </cell>
          <cell r="N144">
            <v>33.50097087378677</v>
          </cell>
          <cell r="O144">
            <v>30.273283980582878</v>
          </cell>
          <cell r="P144">
            <v>30.678353680430874</v>
          </cell>
          <cell r="Q144">
            <v>29.586791741472169</v>
          </cell>
          <cell r="R144">
            <v>65.493434470377025</v>
          </cell>
          <cell r="S144">
            <v>65.493434470377025</v>
          </cell>
          <cell r="T144">
            <v>65.493434470377025</v>
          </cell>
          <cell r="U144">
            <v>62.534727109515252</v>
          </cell>
          <cell r="V144">
            <v>56.617312387791742</v>
          </cell>
          <cell r="W144">
            <v>50.699897666068217</v>
          </cell>
          <cell r="X144">
            <v>37.601154398563736</v>
          </cell>
          <cell r="Y144">
            <v>24.502411131059247</v>
          </cell>
          <cell r="Z144">
            <v>14.362375224416516</v>
          </cell>
          <cell r="AA144">
            <v>7.1810466786355454</v>
          </cell>
          <cell r="AB144">
            <v>-2.8186714542303206E-4</v>
          </cell>
          <cell r="AC144">
            <v>-2.8186714542303206E-4</v>
          </cell>
          <cell r="AD144">
            <v>-2.8186714542303206E-4</v>
          </cell>
          <cell r="AE144">
            <v>-2.8186714542303206E-4</v>
          </cell>
          <cell r="AF144">
            <v>-2.8186714542303206E-4</v>
          </cell>
        </row>
        <row r="147">
          <cell r="A147" t="str">
            <v>Stock of debt - arrears included /GDP (in percent)</v>
          </cell>
          <cell r="D147">
            <v>40.142885470874504</v>
          </cell>
          <cell r="E147">
            <v>46.244390187023562</v>
          </cell>
          <cell r="F147">
            <v>35.602749175358376</v>
          </cell>
          <cell r="G147">
            <v>39.438553811852813</v>
          </cell>
          <cell r="H147">
            <v>47.221821599186889</v>
          </cell>
          <cell r="I147">
            <v>55.451624384383059</v>
          </cell>
          <cell r="J147">
            <v>64.205006852339622</v>
          </cell>
          <cell r="K147">
            <v>97.618949794781571</v>
          </cell>
          <cell r="L147">
            <v>79.044574474010929</v>
          </cell>
          <cell r="M147">
            <v>89.500203620499434</v>
          </cell>
          <cell r="N147">
            <v>94.584222268873759</v>
          </cell>
          <cell r="O147">
            <v>84.137906739614635</v>
          </cell>
          <cell r="P147">
            <v>83.569685199654373</v>
          </cell>
          <cell r="Q147">
            <v>83.075764984647194</v>
          </cell>
          <cell r="R147">
            <v>81.175562142573256</v>
          </cell>
          <cell r="S147">
            <v>73.902409786837737</v>
          </cell>
          <cell r="T147">
            <v>71.280628053419861</v>
          </cell>
          <cell r="U147">
            <v>68.175405615006454</v>
          </cell>
          <cell r="V147">
            <v>64.986499527593864</v>
          </cell>
          <cell r="W147">
            <v>61.497755302766741</v>
          </cell>
          <cell r="X147">
            <v>58.103277863658164</v>
          </cell>
          <cell r="Y147">
            <v>54.767131948732526</v>
          </cell>
          <cell r="Z147">
            <v>51.538539004008335</v>
          </cell>
          <cell r="AA147">
            <v>46.756735908318426</v>
          </cell>
          <cell r="AB147">
            <v>43.808523202066581</v>
          </cell>
          <cell r="AC147">
            <v>40.828695870757066</v>
          </cell>
          <cell r="AD147">
            <v>37.92073364970426</v>
          </cell>
          <cell r="AE147">
            <v>35.093254232482991</v>
          </cell>
          <cell r="AF147">
            <v>32.362925791177325</v>
          </cell>
        </row>
        <row r="148">
          <cell r="A148" t="str">
            <v>NPV/export ratio</v>
          </cell>
          <cell r="N148">
            <v>243.67298080591536</v>
          </cell>
          <cell r="O148">
            <v>248.26933415312848</v>
          </cell>
          <cell r="P148">
            <v>272.4896032012515</v>
          </cell>
          <cell r="Q148">
            <v>277.31401824540944</v>
          </cell>
          <cell r="R148">
            <v>247.6262803031633</v>
          </cell>
          <cell r="S148">
            <v>239.65593206009032</v>
          </cell>
          <cell r="T148">
            <v>226.34786929181135</v>
          </cell>
          <cell r="U148">
            <v>213.56777802904358</v>
          </cell>
          <cell r="V148">
            <v>202.06383164820107</v>
          </cell>
          <cell r="W148">
            <v>193.77415249730154</v>
          </cell>
          <cell r="X148">
            <v>182.12808814851141</v>
          </cell>
          <cell r="Y148">
            <v>170.24418926095885</v>
          </cell>
          <cell r="Z148">
            <v>158.52625294298252</v>
          </cell>
          <cell r="AA148">
            <v>147.44902756577557</v>
          </cell>
          <cell r="AB148">
            <v>136.50888943111269</v>
          </cell>
          <cell r="AC148">
            <v>124.93156116628391</v>
          </cell>
          <cell r="AD148">
            <v>114.38694039839335</v>
          </cell>
          <cell r="AE148">
            <v>104.31033287723578</v>
          </cell>
          <cell r="AF148">
            <v>94.517009538293834</v>
          </cell>
        </row>
        <row r="149">
          <cell r="A149" t="str">
            <v>Scheduled debt-service ratio in percent of exports of good and services</v>
          </cell>
          <cell r="D149">
            <v>18.333993602648839</v>
          </cell>
          <cell r="E149">
            <v>19.716711198253549</v>
          </cell>
          <cell r="F149">
            <v>24.834676237430617</v>
          </cell>
          <cell r="G149">
            <v>22.228592904995018</v>
          </cell>
          <cell r="H149">
            <v>21.982856088660732</v>
          </cell>
          <cell r="I149">
            <v>26.04995215503547</v>
          </cell>
          <cell r="J149">
            <v>22.818161855447769</v>
          </cell>
          <cell r="K149">
            <v>15.235481730709823</v>
          </cell>
          <cell r="L149">
            <v>18.611580438139271</v>
          </cell>
          <cell r="M149">
            <v>23.139619573647717</v>
          </cell>
          <cell r="N149">
            <v>17.385349186915207</v>
          </cell>
          <cell r="O149">
            <v>14.884000890962575</v>
          </cell>
          <cell r="P149">
            <v>12.495324566966314</v>
          </cell>
          <cell r="Q149">
            <v>11.498925417312881</v>
          </cell>
          <cell r="R149">
            <v>14.369755876950629</v>
          </cell>
          <cell r="S149">
            <v>14.526209520001743</v>
          </cell>
          <cell r="T149">
            <v>13.969318665423247</v>
          </cell>
          <cell r="U149">
            <v>14.437441214270615</v>
          </cell>
          <cell r="V149">
            <v>13.979740784699906</v>
          </cell>
          <cell r="W149">
            <v>14.716709811437534</v>
          </cell>
          <cell r="X149">
            <v>17.179708173934575</v>
          </cell>
          <cell r="Y149">
            <v>17.352478133359988</v>
          </cell>
          <cell r="Z149">
            <v>16.755272553542451</v>
          </cell>
          <cell r="AA149">
            <v>16.179452330835545</v>
          </cell>
          <cell r="AB149">
            <v>16.166351552207665</v>
          </cell>
          <cell r="AC149">
            <v>14.33422849525115</v>
          </cell>
          <cell r="AD149">
            <v>13.709087057719458</v>
          </cell>
          <cell r="AE149">
            <v>13.312850154754477</v>
          </cell>
          <cell r="AF149">
            <v>12.794773204720226</v>
          </cell>
        </row>
        <row r="150">
          <cell r="A150" t="str">
            <v>Scheduled debt-service ratio excluding the Fund in percent of government rev.</v>
          </cell>
          <cell r="D150">
            <v>24.144900864340254</v>
          </cell>
          <cell r="E150">
            <v>20.452716322547456</v>
          </cell>
          <cell r="F150">
            <v>30.796648739886496</v>
          </cell>
          <cell r="G150">
            <v>24.724403937663883</v>
          </cell>
          <cell r="H150">
            <v>26.731336291233777</v>
          </cell>
          <cell r="I150">
            <v>31.453579895685163</v>
          </cell>
          <cell r="J150">
            <v>38.290271070534736</v>
          </cell>
          <cell r="K150">
            <v>42.462871667883633</v>
          </cell>
          <cell r="L150">
            <v>36.243060200620185</v>
          </cell>
          <cell r="M150">
            <v>60.870483470756611</v>
          </cell>
          <cell r="N150">
            <v>40.291097588962622</v>
          </cell>
          <cell r="O150">
            <v>23.180068773027521</v>
          </cell>
          <cell r="P150">
            <v>20.754619343327299</v>
          </cell>
          <cell r="Q150">
            <v>21.749800292350578</v>
          </cell>
          <cell r="R150">
            <v>23.645305033086693</v>
          </cell>
          <cell r="S150">
            <v>22.556585718903477</v>
          </cell>
          <cell r="T150">
            <v>20.569881893496568</v>
          </cell>
          <cell r="U150">
            <v>19.262129131686692</v>
          </cell>
          <cell r="V150">
            <v>17.004013323082241</v>
          </cell>
          <cell r="W150">
            <v>17.54412954386947</v>
          </cell>
          <cell r="X150">
            <v>18.04530427456563</v>
          </cell>
          <cell r="Y150">
            <v>18.262912612833347</v>
          </cell>
          <cell r="Z150">
            <v>18.360082216964575</v>
          </cell>
          <cell r="AA150">
            <v>18.368453481674791</v>
          </cell>
          <cell r="AB150">
            <v>18.263804822261587</v>
          </cell>
          <cell r="AC150">
            <v>17.736365504364766</v>
          </cell>
          <cell r="AD150">
            <v>16.83115269846768</v>
          </cell>
          <cell r="AE150">
            <v>16.233611059634747</v>
          </cell>
          <cell r="AF150">
            <v>15.509624523586707</v>
          </cell>
        </row>
        <row r="151">
          <cell r="A151" t="str">
            <v>Actual debt-service ratio in percent of exports of goods and services</v>
          </cell>
          <cell r="D151">
            <v>10.693350385598137</v>
          </cell>
          <cell r="E151">
            <v>16.861863544413495</v>
          </cell>
          <cell r="F151">
            <v>19.398987287459622</v>
          </cell>
          <cell r="G151">
            <v>17.877527109781948</v>
          </cell>
          <cell r="H151">
            <v>5.3254053638787839</v>
          </cell>
          <cell r="I151">
            <v>11.426863911428182</v>
          </cell>
          <cell r="J151">
            <v>4.2329631918583459</v>
          </cell>
          <cell r="K151">
            <v>5.4319601586144586</v>
          </cell>
          <cell r="L151">
            <v>5.0228947132102952</v>
          </cell>
          <cell r="M151">
            <v>5.7696864020825531</v>
          </cell>
          <cell r="N151">
            <v>4.7008168366582517</v>
          </cell>
          <cell r="O151">
            <v>8.655180633195851</v>
          </cell>
          <cell r="P151">
            <v>6.9782267347007805</v>
          </cell>
          <cell r="Q151">
            <v>6.1583481387837207</v>
          </cell>
          <cell r="R151">
            <v>14.369755876950629</v>
          </cell>
          <cell r="S151">
            <v>14.526209520001743</v>
          </cell>
          <cell r="T151">
            <v>13.969318665423247</v>
          </cell>
          <cell r="U151">
            <v>14.437441214270615</v>
          </cell>
          <cell r="V151">
            <v>13.979740784699906</v>
          </cell>
          <cell r="W151">
            <v>14.716709811437534</v>
          </cell>
          <cell r="X151">
            <v>17.179708173934575</v>
          </cell>
          <cell r="Y151">
            <v>17.352478133359988</v>
          </cell>
          <cell r="Z151">
            <v>16.755272553542451</v>
          </cell>
          <cell r="AA151">
            <v>16.179452330835542</v>
          </cell>
          <cell r="AB151">
            <v>16.166351552207665</v>
          </cell>
          <cell r="AC151">
            <v>14.33422849525115</v>
          </cell>
          <cell r="AD151">
            <v>13.70908705771946</v>
          </cell>
          <cell r="AE151">
            <v>13.312850154754477</v>
          </cell>
          <cell r="AF151">
            <v>12.794773204720226</v>
          </cell>
        </row>
        <row r="152">
          <cell r="A152" t="str">
            <v>Scheduled debt-service ratio (before debt relief) in percent of government revenue</v>
          </cell>
          <cell r="D152">
            <v>34.891018285213875</v>
          </cell>
          <cell r="E152">
            <v>44.893908346116532</v>
          </cell>
          <cell r="F152">
            <v>41.731984180374823</v>
          </cell>
          <cell r="G152">
            <v>30.834984548631411</v>
          </cell>
          <cell r="H152">
            <v>29.861916249426606</v>
          </cell>
          <cell r="I152">
            <v>33.710830515089391</v>
          </cell>
          <cell r="J152">
            <v>41.371825848055245</v>
          </cell>
          <cell r="K152">
            <v>58.3332316609646</v>
          </cell>
          <cell r="L152">
            <v>44.204335265224792</v>
          </cell>
          <cell r="M152">
            <v>71.664309476045915</v>
          </cell>
          <cell r="N152">
            <v>54.932359227606483</v>
          </cell>
          <cell r="O152">
            <v>43.044541307885922</v>
          </cell>
          <cell r="P152">
            <v>40.212860115629077</v>
          </cell>
          <cell r="Q152">
            <v>44.135294627770556</v>
          </cell>
          <cell r="R152">
            <v>31.915226704376554</v>
          </cell>
          <cell r="S152">
            <v>31.189645518186964</v>
          </cell>
          <cell r="T152">
            <v>27.633711775143233</v>
          </cell>
          <cell r="U152">
            <v>26.631346692239617</v>
          </cell>
          <cell r="V152">
            <v>22.92063454436558</v>
          </cell>
          <cell r="W152">
            <v>21.644954889878939</v>
          </cell>
          <cell r="X152">
            <v>24.216534985935311</v>
          </cell>
          <cell r="Y152">
            <v>23.826635451903279</v>
          </cell>
          <cell r="Z152">
            <v>22.359800712651577</v>
          </cell>
          <cell r="AA152">
            <v>20.952771146669598</v>
          </cell>
          <cell r="AB152">
            <v>20.571052215314449</v>
          </cell>
          <cell r="AC152">
            <v>18.156917485244509</v>
          </cell>
          <cell r="AD152">
            <v>16.916123782271878</v>
          </cell>
          <cell r="AE152">
            <v>16.310283736021454</v>
          </cell>
          <cell r="AF152">
            <v>15.521938456313505</v>
          </cell>
        </row>
      </sheetData>
      <sheetData sheetId="15" refreshError="1">
        <row r="13">
          <cell r="C13" t="str">
            <v>B,BFOL_O,"",BFRA,"",BOP,"","",BFL_C_G,BFL_CMU,BFL_CBI,BFL_CBA,BFL_C_P,"",BFL_D_G,BFL_DMU,BFL_DBI,BFL_DBA,BFL_D_P,"",BFL_DF,BFLB_DF,"",BER,BERBI,BERBA,"",BEA,BEAMU,BEABI,BEABA,"",BEO,"",BFOTH,"",BFL,BFLMU,BFLBI,BFLBA,"","","",D,D_L,D_S,DG_S,"","",D_G,DMU,</v>
          </cell>
        </row>
        <row r="14">
          <cell r="C14" t="str">
            <v>DBI,D_B,DBA,D_O,D_P,"","",DG,DP,DB,DO,"",DA,DAMU,DABI,DABA,"",D_S,D_SRM,"",DDR,DDRBA,"",DS,DSI,DSP,DSPG,"",BMII_D,BFL_D),Period In (1980A1,1981A1,1982A1,1983A1,1984A1,1985A1,1986A1,1987A1,1988A1,1989A1,1990A1,1991A1,1992A1,1993A1,1994A1,1995A1,1996A1,199</v>
          </cell>
        </row>
        <row r="15">
          <cell r="C15" t="str">
            <v>7A1,1998A1,1999A1,2000A1,2001A1,2002A1,2003A1,2004A1,2005A1,2006A1)</v>
          </cell>
        </row>
        <row r="16">
          <cell r="B16" t="str">
            <v>Select</v>
          </cell>
          <cell r="C16" t="str">
            <v>SeriesName</v>
          </cell>
          <cell r="D16" t="str">
            <v>DATA</v>
          </cell>
        </row>
        <row r="17">
          <cell r="B17" t="str">
            <v>ColumnLocations</v>
          </cell>
          <cell r="C17" t="str">
            <v>C</v>
          </cell>
          <cell r="D17" t="str">
            <v>G</v>
          </cell>
        </row>
        <row r="20">
          <cell r="A20" t="str">
            <v>Query1</v>
          </cell>
        </row>
      </sheetData>
      <sheetData sheetId="16" refreshError="1">
        <row r="13">
          <cell r="A13" t="str">
            <v xml:space="preserve">  CFAF/DTS (end of period)</v>
          </cell>
          <cell r="C13">
            <v>394.81837999999999</v>
          </cell>
          <cell r="D13">
            <v>378.79290000000003</v>
          </cell>
          <cell r="E13">
            <v>407.67981499999996</v>
          </cell>
          <cell r="F13">
            <v>380.32948000000005</v>
          </cell>
          <cell r="G13">
            <v>364.85141500000003</v>
          </cell>
          <cell r="H13">
            <v>370.47359999999998</v>
          </cell>
          <cell r="I13">
            <v>387.76773000000003</v>
          </cell>
          <cell r="J13">
            <v>404.90294</v>
          </cell>
          <cell r="K13">
            <v>780.43581000000006</v>
          </cell>
          <cell r="L13">
            <v>728.38010000000008</v>
          </cell>
          <cell r="M13">
            <v>758.81149200000004</v>
          </cell>
          <cell r="N13">
            <v>799.24660000000006</v>
          </cell>
          <cell r="O13">
            <v>791.59137578680543</v>
          </cell>
          <cell r="P13">
            <v>890.53285490429209</v>
          </cell>
          <cell r="Q13">
            <v>952.88089496478085</v>
          </cell>
          <cell r="R13">
            <v>913.34062074362726</v>
          </cell>
          <cell r="S13">
            <v>910.44936650215459</v>
          </cell>
          <cell r="T13">
            <v>908.20403552118057</v>
          </cell>
          <cell r="U13">
            <v>906.05119519667392</v>
          </cell>
          <cell r="V13">
            <v>903.91272381167278</v>
          </cell>
          <cell r="W13">
            <v>901.90804582378382</v>
          </cell>
          <cell r="X13">
            <v>902.82328513011703</v>
          </cell>
          <cell r="Y13">
            <v>902.82328513011703</v>
          </cell>
          <cell r="Z13">
            <v>902.82328513011703</v>
          </cell>
          <cell r="AA13">
            <v>902.82328513011703</v>
          </cell>
          <cell r="AB13">
            <v>902.82328513011703</v>
          </cell>
          <cell r="AC13">
            <v>902.82328513011703</v>
          </cell>
          <cell r="AD13">
            <v>902.82328513011703</v>
          </cell>
          <cell r="AE13">
            <v>902.82328513011703</v>
          </cell>
          <cell r="AF13">
            <v>902.82328513011703</v>
          </cell>
        </row>
        <row r="15">
          <cell r="A15" t="str">
            <v>Fiscal</v>
          </cell>
        </row>
        <row r="17">
          <cell r="A17" t="str">
            <v>TOTAL DRAWINGS</v>
          </cell>
          <cell r="C17">
            <v>19.189999999999998</v>
          </cell>
          <cell r="D17">
            <v>21.619999999999997</v>
          </cell>
          <cell r="E17">
            <v>16.536000000000001</v>
          </cell>
          <cell r="F17">
            <v>21.119999999999997</v>
          </cell>
          <cell r="G17">
            <v>25.6</v>
          </cell>
          <cell r="H17">
            <v>19</v>
          </cell>
          <cell r="I17">
            <v>21.082000000000001</v>
          </cell>
          <cell r="J17">
            <v>7.4</v>
          </cell>
          <cell r="K17">
            <v>30.059900000000003</v>
          </cell>
          <cell r="L17">
            <v>15.217000000000001</v>
          </cell>
          <cell r="M17">
            <v>4.7950833333333334</v>
          </cell>
          <cell r="N17">
            <v>2.7</v>
          </cell>
          <cell r="O17">
            <v>0.54100000000000004</v>
          </cell>
          <cell r="P17">
            <v>1.3520000000000001</v>
          </cell>
          <cell r="Q17">
            <v>9.4081281893023103</v>
          </cell>
          <cell r="R17">
            <v>7.16</v>
          </cell>
          <cell r="S17">
            <v>8.6776148807815296</v>
          </cell>
          <cell r="T17">
            <v>11.34215223167652</v>
          </cell>
          <cell r="U17">
            <v>14.292702283768019</v>
          </cell>
          <cell r="V17">
            <v>17.456274863339797</v>
          </cell>
          <cell r="W17">
            <v>19.873171453290166</v>
          </cell>
          <cell r="X17">
            <v>22.439396740780431</v>
          </cell>
          <cell r="Y17">
            <v>25.211488245357458</v>
          </cell>
          <cell r="Z17">
            <v>28.213557633574347</v>
          </cell>
          <cell r="AA17">
            <v>31.467907525000999</v>
          </cell>
          <cell r="AB17">
            <v>34.999979204630854</v>
          </cell>
          <cell r="AC17">
            <v>38.829591067805801</v>
          </cell>
          <cell r="AD17">
            <v>42.987487996055847</v>
          </cell>
          <cell r="AE17">
            <v>47.512640350266118</v>
          </cell>
          <cell r="AF17">
            <v>52.442958292787424</v>
          </cell>
        </row>
        <row r="18">
          <cell r="A18" t="str">
            <v xml:space="preserve">   Project</v>
          </cell>
          <cell r="C18">
            <v>16.899999999999999</v>
          </cell>
          <cell r="D18">
            <v>11</v>
          </cell>
          <cell r="E18">
            <v>5.7</v>
          </cell>
          <cell r="F18">
            <v>10</v>
          </cell>
          <cell r="G18">
            <v>11.9</v>
          </cell>
          <cell r="H18">
            <v>12</v>
          </cell>
          <cell r="I18">
            <v>8.5820000000000007</v>
          </cell>
          <cell r="J18">
            <v>7.4</v>
          </cell>
          <cell r="K18">
            <v>19.78</v>
          </cell>
          <cell r="L18">
            <v>15.217000000000001</v>
          </cell>
          <cell r="M18">
            <v>2.8730833333333332</v>
          </cell>
          <cell r="N18">
            <v>2.7</v>
          </cell>
          <cell r="O18">
            <v>0.54100000000000004</v>
          </cell>
          <cell r="P18">
            <v>1.3520000000000001</v>
          </cell>
          <cell r="Q18">
            <v>0.7</v>
          </cell>
          <cell r="R18">
            <v>7.16</v>
          </cell>
          <cell r="S18">
            <v>8.6776148807815296</v>
          </cell>
          <cell r="T18">
            <v>11.34215223167652</v>
          </cell>
          <cell r="U18">
            <v>14.292702283768019</v>
          </cell>
          <cell r="V18">
            <v>17.456274863339797</v>
          </cell>
          <cell r="W18">
            <v>19.873171453290166</v>
          </cell>
          <cell r="X18">
            <v>22.439396740780431</v>
          </cell>
          <cell r="Y18">
            <v>25.211488245357458</v>
          </cell>
          <cell r="Z18">
            <v>28.213557633574347</v>
          </cell>
          <cell r="AA18">
            <v>31.467907525000999</v>
          </cell>
          <cell r="AB18">
            <v>34.999979204630854</v>
          </cell>
          <cell r="AC18">
            <v>38.829591067805801</v>
          </cell>
          <cell r="AD18">
            <v>42.987487996055847</v>
          </cell>
          <cell r="AE18">
            <v>47.512640350266118</v>
          </cell>
          <cell r="AF18">
            <v>52.442958292787424</v>
          </cell>
        </row>
        <row r="19">
          <cell r="A19" t="str">
            <v xml:space="preserve">   Program</v>
          </cell>
          <cell r="C19">
            <v>2.29</v>
          </cell>
          <cell r="D19">
            <v>10.62</v>
          </cell>
          <cell r="E19">
            <v>10.836</v>
          </cell>
          <cell r="F19">
            <v>11.12</v>
          </cell>
          <cell r="G19">
            <v>13.7</v>
          </cell>
          <cell r="H19">
            <v>7</v>
          </cell>
          <cell r="I19">
            <v>12.5</v>
          </cell>
          <cell r="J19">
            <v>0</v>
          </cell>
          <cell r="K19">
            <v>10.279900000000001</v>
          </cell>
          <cell r="L19">
            <v>0</v>
          </cell>
          <cell r="M19">
            <v>1.9220000000000002</v>
          </cell>
          <cell r="N19">
            <v>0</v>
          </cell>
          <cell r="O19">
            <v>0</v>
          </cell>
          <cell r="P19">
            <v>0</v>
          </cell>
          <cell r="Q19">
            <v>8.708128189302311</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row>
        <row r="20">
          <cell r="A20" t="str">
            <v xml:space="preserve">   Remaining financing gap</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4.7334265742087211E-3</v>
          </cell>
          <cell r="R20">
            <v>50.917486134779658</v>
          </cell>
          <cell r="S20">
            <v>20.507931884748459</v>
          </cell>
          <cell r="T20">
            <v>16.3423801107175</v>
          </cell>
          <cell r="U20">
            <v>15.600944714663406</v>
          </cell>
          <cell r="V20">
            <v>12.191223870752609</v>
          </cell>
          <cell r="W20">
            <v>9.3113080555307164</v>
          </cell>
          <cell r="X20">
            <v>9.8407689935383544</v>
          </cell>
          <cell r="Y20">
            <v>9.0251630066507289</v>
          </cell>
          <cell r="Z20">
            <v>7.3066502052972737</v>
          </cell>
          <cell r="AA20">
            <v>5.6753123155576759</v>
          </cell>
          <cell r="AB20">
            <v>6.1580073477367421</v>
          </cell>
          <cell r="AC20">
            <v>2.8627328617493646</v>
          </cell>
          <cell r="AD20">
            <v>2.3098188682180307</v>
          </cell>
          <cell r="AE20">
            <v>2.2489195272989377</v>
          </cell>
          <cell r="AF20">
            <v>2.0365171420579031</v>
          </cell>
        </row>
        <row r="21">
          <cell r="A21" t="str">
            <v>IMF</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18.294004266443295</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2">
          <cell r="A22" t="str">
            <v>World Bank</v>
          </cell>
        </row>
        <row r="23">
          <cell r="A23" t="str">
            <v>ADB</v>
          </cell>
        </row>
        <row r="24">
          <cell r="A24" t="str">
            <v>Other Multilaterals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3.5500699306565409E-3</v>
          </cell>
          <cell r="R24">
            <v>16.96761140125227</v>
          </cell>
          <cell r="S24">
            <v>22.880948913561344</v>
          </cell>
          <cell r="T24">
            <v>12.256785083038125</v>
          </cell>
          <cell r="U24">
            <v>11.700708535997554</v>
          </cell>
          <cell r="V24">
            <v>9.1434179030644565</v>
          </cell>
          <cell r="W24">
            <v>6.9834810416480373</v>
          </cell>
          <cell r="X24">
            <v>7.3805767451537658</v>
          </cell>
          <cell r="Y24">
            <v>6.7688722549880467</v>
          </cell>
          <cell r="Z24">
            <v>5.4799876539729553</v>
          </cell>
          <cell r="AA24">
            <v>4.2564842366682569</v>
          </cell>
          <cell r="AB24">
            <v>4.6185055108025566</v>
          </cell>
          <cell r="AC24">
            <v>2.1470496463120234</v>
          </cell>
          <cell r="AD24">
            <v>1.732364151163523</v>
          </cell>
          <cell r="AE24">
            <v>1.6866896454742033</v>
          </cell>
          <cell r="AF24">
            <v>1.5273878565434273</v>
          </cell>
        </row>
        <row r="25">
          <cell r="A25" t="str">
            <v>Bilateral - Non Paris Club</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5.9167832177609014E-4</v>
          </cell>
          <cell r="R25">
            <v>2.8279352335420453</v>
          </cell>
          <cell r="S25">
            <v>3.8134914855935573</v>
          </cell>
          <cell r="T25">
            <v>2.0427975138396874</v>
          </cell>
          <cell r="U25">
            <v>1.9501180893329257</v>
          </cell>
          <cell r="V25">
            <v>1.5239029838440761</v>
          </cell>
          <cell r="W25">
            <v>1.1639135069413395</v>
          </cell>
          <cell r="X25">
            <v>1.2300961241922943</v>
          </cell>
          <cell r="Y25">
            <v>1.1281453758313411</v>
          </cell>
          <cell r="Z25">
            <v>0.91333127566215921</v>
          </cell>
          <cell r="AA25">
            <v>0.70941403944470949</v>
          </cell>
          <cell r="AB25">
            <v>0.76975091846709276</v>
          </cell>
          <cell r="AC25">
            <v>0.35784160771867057</v>
          </cell>
          <cell r="AD25">
            <v>0.28872735852725384</v>
          </cell>
          <cell r="AE25">
            <v>0.28111494091236722</v>
          </cell>
          <cell r="AF25">
            <v>0.25456464275723789</v>
          </cell>
        </row>
        <row r="26">
          <cell r="A26" t="str">
            <v>o/w Bilateral -Paris Club</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5.9167832177609014E-4</v>
          </cell>
          <cell r="R26">
            <v>14.139676167710224</v>
          </cell>
          <cell r="S26">
            <v>19.067457427967788</v>
          </cell>
          <cell r="T26">
            <v>10.213987569198437</v>
          </cell>
          <cell r="U26">
            <v>9.7505904466646278</v>
          </cell>
          <cell r="V26">
            <v>7.6195149192203804</v>
          </cell>
          <cell r="W26">
            <v>5.8195675347066977</v>
          </cell>
          <cell r="X26">
            <v>6.1504806209614715</v>
          </cell>
          <cell r="Y26">
            <v>5.6407268791567056</v>
          </cell>
          <cell r="Z26">
            <v>4.5666563783107961</v>
          </cell>
          <cell r="AA26">
            <v>3.5470701972235474</v>
          </cell>
          <cell r="AB26">
            <v>3.8487545923354638</v>
          </cell>
          <cell r="AC26">
            <v>1.7892080385933529</v>
          </cell>
          <cell r="AD26">
            <v>1.4436367926362692</v>
          </cell>
          <cell r="AE26">
            <v>1.4055747045618361</v>
          </cell>
          <cell r="AF26">
            <v>1.2728232137861895</v>
          </cell>
        </row>
        <row r="27">
          <cell r="A27" t="str">
            <v>o/w Others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row>
        <row r="28">
          <cell r="A28" t="str">
            <v>Deferral of Arrears</v>
          </cell>
          <cell r="R28">
            <v>10</v>
          </cell>
          <cell r="S28">
            <v>-10</v>
          </cell>
          <cell r="T28">
            <v>0</v>
          </cell>
        </row>
        <row r="30">
          <cell r="A30" t="str">
            <v>TOFE</v>
          </cell>
        </row>
        <row r="31">
          <cell r="A31" t="str">
            <v>Total revenue</v>
          </cell>
          <cell r="C31">
            <v>39.209800000000001</v>
          </cell>
          <cell r="D31">
            <v>38.144700000000007</v>
          </cell>
          <cell r="E31">
            <v>40.630299999999998</v>
          </cell>
          <cell r="F31">
            <v>40.738</v>
          </cell>
          <cell r="G31">
            <v>43.213099999999997</v>
          </cell>
          <cell r="H31">
            <v>36.286999999999999</v>
          </cell>
          <cell r="I31">
            <v>33.744</v>
          </cell>
          <cell r="J31">
            <v>28.368999999999996</v>
          </cell>
          <cell r="K31">
            <v>35.363999999999997</v>
          </cell>
          <cell r="L31">
            <v>51.503290000000007</v>
          </cell>
          <cell r="M31">
            <v>33.238908000000002</v>
          </cell>
          <cell r="N31">
            <v>45.012160000000002</v>
          </cell>
          <cell r="O31">
            <v>56.347977601999993</v>
          </cell>
          <cell r="P31">
            <v>59.736000000000004</v>
          </cell>
          <cell r="Q31">
            <v>60.546000000000006</v>
          </cell>
          <cell r="R31">
            <v>72.652000000000001</v>
          </cell>
          <cell r="S31">
            <v>82.931997669863776</v>
          </cell>
          <cell r="T31">
            <v>95.309806238405685</v>
          </cell>
          <cell r="U31">
            <v>107.03084282003604</v>
          </cell>
          <cell r="V31">
            <v>118.42770905998483</v>
          </cell>
          <cell r="W31">
            <v>130.45223460628483</v>
          </cell>
          <cell r="X31">
            <v>142.97643198566016</v>
          </cell>
          <cell r="Y31">
            <v>156.19661983364782</v>
          </cell>
          <cell r="Z31">
            <v>170.43154648772506</v>
          </cell>
          <cell r="AA31">
            <v>185.78675319486018</v>
          </cell>
          <cell r="AB31">
            <v>202.40980354263411</v>
          </cell>
          <cell r="AC31">
            <v>220.08175778623053</v>
          </cell>
          <cell r="AD31">
            <v>238.95824029772217</v>
          </cell>
          <cell r="AE31">
            <v>259.40214589029563</v>
          </cell>
          <cell r="AF31">
            <v>281.56636754336222</v>
          </cell>
        </row>
        <row r="32">
          <cell r="A32" t="str">
            <v>Total Grants</v>
          </cell>
          <cell r="C32">
            <v>23.700000000000003</v>
          </cell>
          <cell r="D32">
            <v>25.5</v>
          </cell>
          <cell r="E32">
            <v>26.700000000000003</v>
          </cell>
          <cell r="F32">
            <v>25.200000000000003</v>
          </cell>
          <cell r="G32">
            <v>19.2</v>
          </cell>
          <cell r="H32">
            <v>21.7</v>
          </cell>
          <cell r="I32">
            <v>25.824999999999999</v>
          </cell>
          <cell r="J32">
            <v>26.431000000000001</v>
          </cell>
          <cell r="K32">
            <v>34.628999999999998</v>
          </cell>
          <cell r="L32">
            <v>50.474000000000004</v>
          </cell>
          <cell r="M32">
            <v>34.668491666666668</v>
          </cell>
          <cell r="N32">
            <v>37.718000000000004</v>
          </cell>
          <cell r="O32">
            <v>66.114999999999995</v>
          </cell>
          <cell r="P32">
            <v>66.805999999999997</v>
          </cell>
          <cell r="Q32">
            <v>46.814000000000007</v>
          </cell>
          <cell r="R32">
            <v>59.651000000000003</v>
          </cell>
          <cell r="S32">
            <v>63.963324756075288</v>
          </cell>
          <cell r="T32">
            <v>65.463324756075295</v>
          </cell>
          <cell r="U32">
            <v>66.963324756075281</v>
          </cell>
          <cell r="V32">
            <v>68.463324756075281</v>
          </cell>
          <cell r="W32">
            <v>68.463324756075281</v>
          </cell>
          <cell r="X32">
            <v>68.463324756075281</v>
          </cell>
          <cell r="Y32">
            <v>68.463324756075281</v>
          </cell>
          <cell r="Z32">
            <v>68.463324756075281</v>
          </cell>
          <cell r="AA32">
            <v>68.463324756075281</v>
          </cell>
          <cell r="AB32">
            <v>68.463324756075281</v>
          </cell>
          <cell r="AC32">
            <v>68.463324756075281</v>
          </cell>
          <cell r="AD32">
            <v>68.463324756075281</v>
          </cell>
          <cell r="AE32">
            <v>68.463324756075281</v>
          </cell>
          <cell r="AF32">
            <v>68.463324756075281</v>
          </cell>
        </row>
        <row r="34">
          <cell r="A34" t="str">
            <v>BOP</v>
          </cell>
        </row>
        <row r="36">
          <cell r="A36" t="str">
            <v xml:space="preserve">  Exportations</v>
          </cell>
          <cell r="D36">
            <v>38.732093999999996</v>
          </cell>
          <cell r="E36">
            <v>39.391096443000002</v>
          </cell>
          <cell r="F36">
            <v>46.912450392000004</v>
          </cell>
          <cell r="G36">
            <v>40.616168000000002</v>
          </cell>
          <cell r="H36">
            <v>35.049928569999999</v>
          </cell>
          <cell r="I36">
            <v>30.675575976000001</v>
          </cell>
          <cell r="J36">
            <v>37.486103176</v>
          </cell>
          <cell r="K36">
            <v>92.734217799999996</v>
          </cell>
          <cell r="L36">
            <v>92.948599999999999</v>
          </cell>
          <cell r="M36">
            <v>80.601359000000002</v>
          </cell>
          <cell r="N36">
            <v>93.124589</v>
          </cell>
          <cell r="O36">
            <v>94.892652000000012</v>
          </cell>
          <cell r="P36">
            <v>95.517300600000013</v>
          </cell>
          <cell r="Q36">
            <v>105.52822999999999</v>
          </cell>
          <cell r="R36">
            <v>104.52315056107425</v>
          </cell>
          <cell r="S36">
            <v>113.97440436314503</v>
          </cell>
          <cell r="T36">
            <v>125.18355039809025</v>
          </cell>
          <cell r="U36">
            <v>137.54203837899104</v>
          </cell>
          <cell r="V36">
            <v>149.3336214592415</v>
          </cell>
          <cell r="W36">
            <v>159.09776730450176</v>
          </cell>
          <cell r="X36">
            <v>171.21934451572389</v>
          </cell>
          <cell r="Y36">
            <v>184.40082543776143</v>
          </cell>
          <cell r="Z36">
            <v>198.59794790204757</v>
          </cell>
          <cell r="AA36">
            <v>214.03408084132403</v>
          </cell>
          <cell r="AB36">
            <v>231.20289469490339</v>
          </cell>
          <cell r="AC36">
            <v>251.90083377944691</v>
          </cell>
          <cell r="AD36">
            <v>272.45154797817906</v>
          </cell>
          <cell r="AE36">
            <v>294.86397849277171</v>
          </cell>
          <cell r="AF36">
            <v>319.3246524328647</v>
          </cell>
        </row>
        <row r="37">
          <cell r="A37" t="str">
            <v xml:space="preserve">  Exportations de services</v>
          </cell>
          <cell r="D37">
            <v>20.388000000000002</v>
          </cell>
          <cell r="E37">
            <v>18.532</v>
          </cell>
          <cell r="F37">
            <v>20.923000000000002</v>
          </cell>
          <cell r="G37">
            <v>18.806999999999999</v>
          </cell>
          <cell r="H37">
            <v>14.242999999999999</v>
          </cell>
          <cell r="I37">
            <v>12.992000000000001</v>
          </cell>
          <cell r="J37">
            <v>13.95</v>
          </cell>
          <cell r="K37">
            <v>23.7</v>
          </cell>
          <cell r="L37">
            <v>24.9</v>
          </cell>
          <cell r="M37">
            <v>22.340842879177835</v>
          </cell>
          <cell r="N37">
            <v>49.1</v>
          </cell>
          <cell r="O37">
            <v>39.700000000000003</v>
          </cell>
          <cell r="P37">
            <v>21.732490231394515</v>
          </cell>
          <cell r="Q37">
            <v>14.639192926497824</v>
          </cell>
          <cell r="R37">
            <v>15.549575377521741</v>
          </cell>
          <cell r="S37">
            <v>15.94887668768096</v>
          </cell>
          <cell r="T37">
            <v>16.347598604872967</v>
          </cell>
          <cell r="U37">
            <v>16.756288569994762</v>
          </cell>
          <cell r="V37">
            <v>17.175195784244615</v>
          </cell>
          <cell r="W37">
            <v>17.604575678850729</v>
          </cell>
          <cell r="X37">
            <v>18.044690070821993</v>
          </cell>
          <cell r="Y37">
            <v>18.49580732259254</v>
          </cell>
          <cell r="Z37">
            <v>18.958202505657354</v>
          </cell>
          <cell r="AA37">
            <v>19.432157568298784</v>
          </cell>
          <cell r="AB37">
            <v>19.917961507506256</v>
          </cell>
          <cell r="AC37">
            <v>20.41591054519391</v>
          </cell>
          <cell r="AD37">
            <v>20.926308308823756</v>
          </cell>
          <cell r="AE37">
            <v>21.449466016544349</v>
          </cell>
          <cell r="AF37">
            <v>21.985702666957955</v>
          </cell>
        </row>
        <row r="39">
          <cell r="A39" t="str">
            <v>Reserves internationales</v>
          </cell>
        </row>
        <row r="40">
          <cell r="A40" t="str">
            <v xml:space="preserve">  (BEAC, FMI exclu)</v>
          </cell>
          <cell r="C40">
            <v>19.376000000000001</v>
          </cell>
          <cell r="D40">
            <v>25.223000000000003</v>
          </cell>
          <cell r="E40">
            <v>32.917000000000002</v>
          </cell>
          <cell r="F40">
            <v>30.161999999999999</v>
          </cell>
          <cell r="G40">
            <v>29.162999999999997</v>
          </cell>
          <cell r="H40">
            <v>25.488</v>
          </cell>
          <cell r="I40">
            <v>25.962</v>
          </cell>
          <cell r="J40">
            <v>34.046999999999997</v>
          </cell>
          <cell r="K40">
            <v>114.46299999999999</v>
          </cell>
          <cell r="L40">
            <v>116.503</v>
          </cell>
          <cell r="M40">
            <v>123.652</v>
          </cell>
          <cell r="N40">
            <v>108.60899999999999</v>
          </cell>
          <cell r="O40">
            <v>83.140999999999991</v>
          </cell>
          <cell r="P40">
            <v>90.680999999999983</v>
          </cell>
          <cell r="Q40">
            <v>95.650999999999996</v>
          </cell>
          <cell r="R40">
            <v>85.549000000000007</v>
          </cell>
          <cell r="S40">
            <v>90.549000000000007</v>
          </cell>
          <cell r="T40">
            <v>95.549000000000007</v>
          </cell>
          <cell r="U40">
            <v>100.54899999999999</v>
          </cell>
          <cell r="V40">
            <v>105.54899999999999</v>
          </cell>
          <cell r="W40">
            <v>110.54899999999999</v>
          </cell>
          <cell r="X40">
            <v>115.54899999999999</v>
          </cell>
          <cell r="Y40">
            <v>120.54899999999999</v>
          </cell>
          <cell r="Z40">
            <v>125.54899999999998</v>
          </cell>
          <cell r="AA40">
            <v>130.54899999999998</v>
          </cell>
          <cell r="AB40">
            <v>135.54899999999998</v>
          </cell>
          <cell r="AC40">
            <v>140.54899999999998</v>
          </cell>
          <cell r="AD40">
            <v>145.54899999999998</v>
          </cell>
          <cell r="AE40">
            <v>150.54899999999998</v>
          </cell>
          <cell r="AF40">
            <v>155.54899999999998</v>
          </cell>
        </row>
        <row r="41">
          <cell r="A41" t="str">
            <v>Variations des avoirs exterieurs (augm. -)</v>
          </cell>
          <cell r="C41">
            <v>0</v>
          </cell>
          <cell r="D41">
            <v>-5.8470000000000013</v>
          </cell>
          <cell r="E41">
            <v>-7.6939999999999991</v>
          </cell>
          <cell r="F41">
            <v>2.7549999999999999</v>
          </cell>
          <cell r="G41">
            <v>0.99900000000000233</v>
          </cell>
          <cell r="H41">
            <v>3.6749999999999998</v>
          </cell>
          <cell r="I41">
            <v>-0.4740000000000002</v>
          </cell>
          <cell r="J41">
            <v>-8.0850000000000009</v>
          </cell>
          <cell r="K41">
            <v>-80.415999999999997</v>
          </cell>
          <cell r="L41">
            <v>-2.0400000000000063</v>
          </cell>
          <cell r="M41">
            <v>-7.1490000000000009</v>
          </cell>
          <cell r="N41">
            <v>15.043000000000006</v>
          </cell>
          <cell r="O41">
            <v>25.468000000000004</v>
          </cell>
          <cell r="P41">
            <v>-7.539999999999992</v>
          </cell>
          <cell r="Q41">
            <v>-4.9700000000000131</v>
          </cell>
          <cell r="R41">
            <v>10.10199999999999</v>
          </cell>
          <cell r="S41">
            <v>-5</v>
          </cell>
          <cell r="T41">
            <v>-5</v>
          </cell>
          <cell r="U41">
            <v>-4.9999999999999858</v>
          </cell>
          <cell r="V41">
            <v>-5</v>
          </cell>
          <cell r="W41">
            <v>-5</v>
          </cell>
          <cell r="X41">
            <v>-5</v>
          </cell>
          <cell r="Y41">
            <v>-5</v>
          </cell>
          <cell r="Z41">
            <v>-4.9999999999999858</v>
          </cell>
          <cell r="AA41">
            <v>-5</v>
          </cell>
          <cell r="AB41">
            <v>-5</v>
          </cell>
          <cell r="AC41">
            <v>-5</v>
          </cell>
          <cell r="AD41">
            <v>-5</v>
          </cell>
          <cell r="AE41">
            <v>-5</v>
          </cell>
          <cell r="AF41">
            <v>-5</v>
          </cell>
        </row>
        <row r="42">
          <cell r="A42" t="str">
            <v xml:space="preserve">  dont: variation de change 1/</v>
          </cell>
          <cell r="C42">
            <v>0</v>
          </cell>
          <cell r="D42">
            <v>0</v>
          </cell>
          <cell r="E42">
            <v>0</v>
          </cell>
          <cell r="F42">
            <v>0</v>
          </cell>
          <cell r="G42">
            <v>0</v>
          </cell>
          <cell r="H42">
            <v>0</v>
          </cell>
          <cell r="I42">
            <v>0</v>
          </cell>
          <cell r="J42">
            <v>0</v>
          </cell>
          <cell r="K42">
            <v>-34.047000000000011</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row>
        <row r="44">
          <cell r="A44" t="str">
            <v>REAL SECTOR</v>
          </cell>
        </row>
        <row r="45">
          <cell r="A45" t="str">
            <v>PIB nominal</v>
          </cell>
          <cell r="C45">
            <v>387.91899999999998</v>
          </cell>
          <cell r="D45">
            <v>364.17830000000004</v>
          </cell>
          <cell r="E45">
            <v>382.10609999999997</v>
          </cell>
          <cell r="F45">
            <v>404.714</v>
          </cell>
          <cell r="G45">
            <v>404.9957</v>
          </cell>
          <cell r="H45">
            <v>396.16799999999995</v>
          </cell>
          <cell r="I45">
            <v>379.60699999999997</v>
          </cell>
          <cell r="J45">
            <v>367.78300000000002</v>
          </cell>
          <cell r="K45">
            <v>473.58499999999998</v>
          </cell>
          <cell r="L45">
            <v>560.0343180000001</v>
          </cell>
          <cell r="M45">
            <v>535.00895996027498</v>
          </cell>
          <cell r="N45">
            <v>570.61088129711618</v>
          </cell>
          <cell r="O45">
            <v>617.75078132908641</v>
          </cell>
          <cell r="P45">
            <v>647.29618639911041</v>
          </cell>
          <cell r="Q45">
            <v>685.34357202764113</v>
          </cell>
          <cell r="R45">
            <v>725.23075043743518</v>
          </cell>
          <cell r="S45">
            <v>777.65955329033636</v>
          </cell>
          <cell r="T45">
            <v>837.21322403300474</v>
          </cell>
          <cell r="U45">
            <v>907.37742721603956</v>
          </cell>
          <cell r="V45">
            <v>981.24725761403386</v>
          </cell>
          <cell r="W45">
            <v>1060.893453844124</v>
          </cell>
          <cell r="X45">
            <v>1144.5035690514455</v>
          </cell>
          <cell r="Y45">
            <v>1234.8876856614104</v>
          </cell>
          <cell r="Z45">
            <v>1332.951346532614</v>
          </cell>
          <cell r="AA45">
            <v>1439.4582522678863</v>
          </cell>
          <cell r="AB45">
            <v>1555.2845578995814</v>
          </cell>
          <cell r="AC45">
            <v>1681.0232507690803</v>
          </cell>
          <cell r="AD45">
            <v>1817.7359488414297</v>
          </cell>
          <cell r="AE45">
            <v>1966.7978377330253</v>
          </cell>
          <cell r="AF45">
            <v>2129.4943491029203</v>
          </cell>
        </row>
        <row r="47">
          <cell r="A47" t="str">
            <v>FOR DSA TABLE</v>
          </cell>
        </row>
        <row r="48">
          <cell r="A48" t="str">
            <v>PIB real (percentage change)</v>
          </cell>
          <cell r="C48">
            <v>0</v>
          </cell>
          <cell r="D48">
            <v>-8.4157399773592942</v>
          </cell>
          <cell r="E48">
            <v>0.85927316433012102</v>
          </cell>
          <cell r="F48">
            <v>4.6859330023985679</v>
          </cell>
          <cell r="G48">
            <v>1.1134678610484228</v>
          </cell>
          <cell r="H48">
            <v>2.1626410977384269</v>
          </cell>
          <cell r="I48">
            <v>-8.550028900003559</v>
          </cell>
          <cell r="J48">
            <v>2.7534803351932036</v>
          </cell>
          <cell r="K48">
            <v>3.0159772074157765</v>
          </cell>
          <cell r="L48">
            <v>8.2940265819766665</v>
          </cell>
          <cell r="M48">
            <v>-3.8043044188685649</v>
          </cell>
          <cell r="N48">
            <v>3.6580830742138692</v>
          </cell>
          <cell r="O48">
            <v>4.6983143376979619</v>
          </cell>
          <cell r="P48">
            <v>3.5666007051113668</v>
          </cell>
          <cell r="Q48">
            <v>2.3384084513673908</v>
          </cell>
          <cell r="R48">
            <v>3.3708478124313102</v>
          </cell>
          <cell r="S48">
            <v>4.9248602858983137</v>
          </cell>
          <cell r="T48">
            <v>5.3072172412026664</v>
          </cell>
          <cell r="U48">
            <v>5.2446149821662402</v>
          </cell>
          <cell r="V48">
            <v>5.1159292747647855</v>
          </cell>
          <cell r="W48">
            <v>5.1956865713669087</v>
          </cell>
          <cell r="X48">
            <v>4.776798209227584</v>
          </cell>
          <cell r="Y48">
            <v>4.7736631975550781</v>
          </cell>
          <cell r="Z48">
            <v>4.7891302823320103</v>
          </cell>
          <cell r="AA48">
            <v>4.8070730403103612</v>
          </cell>
          <cell r="AB48">
            <v>4.8294019971498736</v>
          </cell>
          <cell r="AC48">
            <v>4.8396039781171352</v>
          </cell>
          <cell r="AD48">
            <v>4.8478521592367319</v>
          </cell>
          <cell r="AE48">
            <v>4.8727160749788334</v>
          </cell>
          <cell r="AF48">
            <v>4.8988055088938998</v>
          </cell>
        </row>
        <row r="49">
          <cell r="A49" t="str">
            <v>Government expenditures (CFAF billion)</v>
          </cell>
          <cell r="C49">
            <v>-78.209999999999994</v>
          </cell>
          <cell r="D49">
            <v>-79.465813001864973</v>
          </cell>
          <cell r="E49">
            <v>-81.480453128396675</v>
          </cell>
          <cell r="F49">
            <v>-79.820670234401092</v>
          </cell>
          <cell r="G49">
            <v>-89.933121651984635</v>
          </cell>
          <cell r="H49">
            <v>-91.045369888772427</v>
          </cell>
          <cell r="I49">
            <v>-89.32528145050577</v>
          </cell>
          <cell r="J49">
            <v>-78.012693456662788</v>
          </cell>
          <cell r="K49">
            <v>-105.86408914766352</v>
          </cell>
          <cell r="L49">
            <v>-129.13565134846101</v>
          </cell>
          <cell r="M49">
            <v>-73.426338428085899</v>
          </cell>
          <cell r="N49">
            <v>-91.601115380205016</v>
          </cell>
          <cell r="O49">
            <v>-122.49379352659577</v>
          </cell>
          <cell r="P49">
            <v>-129.56355865894324</v>
          </cell>
          <cell r="Q49">
            <v>-119.73240855514169</v>
          </cell>
          <cell r="R49">
            <v>-143.8122006244904</v>
          </cell>
          <cell r="S49">
            <v>-154.19266298818192</v>
          </cell>
          <cell r="T49">
            <v>-165.79154556172438</v>
          </cell>
          <cell r="U49">
            <v>-179.01120747510893</v>
          </cell>
          <cell r="V49">
            <v>-192.80794641118382</v>
          </cell>
          <cell r="W49">
            <v>-204.75619944361682</v>
          </cell>
          <cell r="X49">
            <v>-215.59466989042386</v>
          </cell>
          <cell r="Y49">
            <v>-228.1557806076114</v>
          </cell>
          <cell r="Z49">
            <v>-242.80795751686588</v>
          </cell>
          <cell r="AA49">
            <v>-258.96147907824849</v>
          </cell>
          <cell r="AB49">
            <v>-276.88702870073803</v>
          </cell>
          <cell r="AC49">
            <v>-296.75235810254532</v>
          </cell>
          <cell r="AD49">
            <v>-318.71824166379008</v>
          </cell>
          <cell r="AE49">
            <v>-341.66832706786846</v>
          </cell>
          <cell r="AF49">
            <v>-367.06671614603056</v>
          </cell>
        </row>
        <row r="50">
          <cell r="A50" t="str">
            <v>Export volume (growth rate)</v>
          </cell>
          <cell r="C50">
            <v>0</v>
          </cell>
          <cell r="D50">
            <v>0</v>
          </cell>
          <cell r="E50">
            <v>-8.9740074999905488</v>
          </cell>
          <cell r="F50">
            <v>17.733769716238015</v>
          </cell>
          <cell r="G50">
            <v>-8.1638074827195908</v>
          </cell>
          <cell r="H50">
            <v>-3.3231036347804945</v>
          </cell>
          <cell r="I50">
            <v>-9.0538397791383289</v>
          </cell>
          <cell r="J50">
            <v>20.656294585135896</v>
          </cell>
          <cell r="K50">
            <v>18.267433588309729</v>
          </cell>
          <cell r="L50">
            <v>-0.26279503530403758</v>
          </cell>
          <cell r="M50">
            <v>-51.81859339664004</v>
          </cell>
          <cell r="N50">
            <v>21.099046967919861</v>
          </cell>
          <cell r="O50">
            <v>-9.7446683402903034</v>
          </cell>
          <cell r="P50">
            <v>5.7904082091680351</v>
          </cell>
          <cell r="Q50">
            <v>12.065261647350113</v>
          </cell>
          <cell r="R50">
            <v>2.8898667265463587</v>
          </cell>
          <cell r="S50">
            <v>4.0100251038106762</v>
          </cell>
          <cell r="T50">
            <v>3.8526539238603874</v>
          </cell>
          <cell r="U50">
            <v>3.9759641658326359</v>
          </cell>
          <cell r="V50">
            <v>4.807465364260338</v>
          </cell>
          <cell r="W50">
            <v>3.3806434969388022</v>
          </cell>
          <cell r="X50">
            <v>3.530938682019368</v>
          </cell>
          <cell r="Y50">
            <v>3.5437587631733152</v>
          </cell>
          <cell r="Z50">
            <v>3.4865486861493196</v>
          </cell>
          <cell r="AA50">
            <v>3.4981081378673906</v>
          </cell>
          <cell r="AB50">
            <v>3.6805128336037569</v>
          </cell>
          <cell r="AC50">
            <v>4.5152144681752873</v>
          </cell>
          <cell r="AD50">
            <v>3.6938254425292598</v>
          </cell>
          <cell r="AE50">
            <v>3.6977264595547723</v>
          </cell>
          <cell r="AF50">
            <v>3.7013688807113709</v>
          </cell>
        </row>
        <row r="51">
          <cell r="A51" t="str">
            <v>Export prices (growth rate)</v>
          </cell>
          <cell r="C51">
            <v>0</v>
          </cell>
          <cell r="D51">
            <v>0</v>
          </cell>
          <cell r="E51">
            <v>11.727908579172052</v>
          </cell>
          <cell r="F51">
            <v>1.1553830034107762</v>
          </cell>
          <cell r="G51">
            <v>-5.7249093227651002</v>
          </cell>
          <cell r="H51">
            <v>-10.738230743126465</v>
          </cell>
          <cell r="I51">
            <v>-3.7676212882891633</v>
          </cell>
          <cell r="J51">
            <v>1.2809080572615557</v>
          </cell>
          <cell r="K51">
            <v>109.17247936539111</v>
          </cell>
          <cell r="L51">
            <v>0.4952757708152733</v>
          </cell>
          <cell r="M51">
            <v>79.978255115550482</v>
          </cell>
          <cell r="N51">
            <v>-4.5927716838677242</v>
          </cell>
          <cell r="O51">
            <v>12.900365714073336</v>
          </cell>
          <cell r="P51">
            <v>-4.8512333246456869</v>
          </cell>
          <cell r="Q51">
            <v>-1.4139187385729945</v>
          </cell>
          <cell r="R51">
            <v>-3.7343753356709755</v>
          </cell>
          <cell r="S51">
            <v>4.8382198856515117</v>
          </cell>
          <cell r="T51">
            <v>5.760217220906469</v>
          </cell>
          <cell r="U51">
            <v>5.6708584127332102</v>
          </cell>
          <cell r="V51">
            <v>3.5928837038746479</v>
          </cell>
          <cell r="W51">
            <v>3.054570277558625</v>
          </cell>
          <cell r="X51">
            <v>3.9485877658454172</v>
          </cell>
          <cell r="Y51">
            <v>4.0126363477347411</v>
          </cell>
          <cell r="Z51">
            <v>4.0705842229612017</v>
          </cell>
          <cell r="AA51">
            <v>4.1299749701496893</v>
          </cell>
          <cell r="AB51">
            <v>4.1869197791783108</v>
          </cell>
          <cell r="AC51">
            <v>4.2453811790734335</v>
          </cell>
          <cell r="AD51">
            <v>4.305396455035094</v>
          </cell>
          <cell r="AE51">
            <v>4.3670015763269845</v>
          </cell>
          <cell r="AF51">
            <v>4.4302308196494806</v>
          </cell>
        </row>
        <row r="52">
          <cell r="A52" t="str">
            <v>Import volume (growth rate)</v>
          </cell>
          <cell r="C52">
            <v>0</v>
          </cell>
          <cell r="D52">
            <v>0</v>
          </cell>
          <cell r="E52">
            <v>-11.049067223825801</v>
          </cell>
          <cell r="F52">
            <v>1.7042100968523926</v>
          </cell>
          <cell r="G52">
            <v>15.041022264328106</v>
          </cell>
          <cell r="H52">
            <v>-21.683909478874725</v>
          </cell>
          <cell r="I52">
            <v>0.73665253708385592</v>
          </cell>
          <cell r="J52">
            <v>-8.6441635589419263</v>
          </cell>
          <cell r="K52">
            <v>-5.9640899123618567</v>
          </cell>
          <cell r="L52">
            <v>4.877977147674244</v>
          </cell>
          <cell r="M52">
            <v>-56.554870785706576</v>
          </cell>
          <cell r="N52">
            <v>3.9500280818723468</v>
          </cell>
          <cell r="O52">
            <v>15.862587657761893</v>
          </cell>
          <cell r="P52">
            <v>-10.765125542822517</v>
          </cell>
          <cell r="Q52">
            <v>-14.750280246129847</v>
          </cell>
          <cell r="R52">
            <v>20.478151909756463</v>
          </cell>
          <cell r="S52">
            <v>22.31727752066088</v>
          </cell>
          <cell r="T52">
            <v>6.1991454293486896</v>
          </cell>
          <cell r="U52">
            <v>5.9880047284402309</v>
          </cell>
          <cell r="V52">
            <v>5.8996160144238985</v>
          </cell>
          <cell r="W52">
            <v>5.1947718283980038</v>
          </cell>
          <cell r="X52">
            <v>4.070597387723268</v>
          </cell>
          <cell r="Y52">
            <v>4.2139913078595299</v>
          </cell>
          <cell r="Z52">
            <v>4.3800595360605712</v>
          </cell>
          <cell r="AA52">
            <v>4.4761475407164397</v>
          </cell>
          <cell r="AB52">
            <v>4.5758670965153385</v>
          </cell>
          <cell r="AC52">
            <v>4.6623095721757437</v>
          </cell>
          <cell r="AD52">
            <v>4.7472539219244823</v>
          </cell>
          <cell r="AE52">
            <v>4.7480865958471981</v>
          </cell>
          <cell r="AF52">
            <v>4.8392553723493705</v>
          </cell>
        </row>
        <row r="53">
          <cell r="A53" t="str">
            <v>Import (value CFAF billion)</v>
          </cell>
          <cell r="C53">
            <v>0</v>
          </cell>
          <cell r="D53">
            <v>-59.41</v>
          </cell>
          <cell r="E53">
            <v>-53.064999999999998</v>
          </cell>
          <cell r="F53">
            <v>-59.334000000000003</v>
          </cell>
          <cell r="G53">
            <v>-65.778000000000006</v>
          </cell>
          <cell r="H53">
            <v>-50.399000000000001</v>
          </cell>
          <cell r="I53">
            <v>-50.111789999999999</v>
          </cell>
          <cell r="J53">
            <v>-44.810827500000002</v>
          </cell>
          <cell r="K53">
            <v>-83.777786000000006</v>
          </cell>
          <cell r="L53">
            <v>-90.412649999999999</v>
          </cell>
          <cell r="M53">
            <v>-74.969229999999996</v>
          </cell>
          <cell r="N53">
            <v>-84.624520000000004</v>
          </cell>
          <cell r="O53">
            <v>-94.013679999999994</v>
          </cell>
          <cell r="P53">
            <v>-86.003540000000001</v>
          </cell>
          <cell r="Q53">
            <v>-82.906931999999998</v>
          </cell>
          <cell r="R53">
            <v>-97.996000000000009</v>
          </cell>
          <cell r="S53">
            <v>-119.85564866052925</v>
          </cell>
          <cell r="T53">
            <v>-127.72971236177881</v>
          </cell>
          <cell r="U53">
            <v>-137.67435033770488</v>
          </cell>
          <cell r="V53">
            <v>-148.13410803836396</v>
          </cell>
          <cell r="W53">
            <v>-158.55454680720385</v>
          </cell>
          <cell r="X53">
            <v>-168.47217764487027</v>
          </cell>
          <cell r="Y53">
            <v>-179.26220768710635</v>
          </cell>
          <cell r="Z53">
            <v>-191.05345870723374</v>
          </cell>
          <cell r="AA53">
            <v>-204.46909798422192</v>
          </cell>
          <cell r="AB53">
            <v>-218.74331480113639</v>
          </cell>
          <cell r="AC53">
            <v>-234.20746682763331</v>
          </cell>
          <cell r="AD53">
            <v>-250.96838545163513</v>
          </cell>
          <cell r="AE53">
            <v>-268.93092710066321</v>
          </cell>
          <cell r="AF53">
            <v>-288.4299206113717</v>
          </cell>
        </row>
        <row r="54">
          <cell r="A54" t="str">
            <v>Import Services (value CFAF billion)</v>
          </cell>
          <cell r="C54">
            <v>0</v>
          </cell>
          <cell r="D54">
            <v>-46.495198019801975</v>
          </cell>
          <cell r="E54">
            <v>-44.944000000000003</v>
          </cell>
          <cell r="F54">
            <v>-46.088160000000009</v>
          </cell>
          <cell r="G54">
            <v>-46.103000000000002</v>
          </cell>
          <cell r="H54">
            <v>-38.201482266080006</v>
          </cell>
          <cell r="I54">
            <v>-41.420652799999999</v>
          </cell>
          <cell r="J54">
            <v>-37.330384800000004</v>
          </cell>
          <cell r="K54">
            <v>-56.9</v>
          </cell>
          <cell r="L54">
            <v>-65.900000000000006</v>
          </cell>
          <cell r="M54">
            <v>-41.012768999999999</v>
          </cell>
          <cell r="N54">
            <v>-76.400000000000006</v>
          </cell>
          <cell r="O54">
            <v>-65.386104000000003</v>
          </cell>
          <cell r="P54">
            <v>-67.149061999999986</v>
          </cell>
          <cell r="Q54">
            <v>-71.999579600000004</v>
          </cell>
          <cell r="R54">
            <v>-73.900000000000006</v>
          </cell>
          <cell r="S54">
            <v>-81.747174749665476</v>
          </cell>
          <cell r="T54">
            <v>-84.840109997681623</v>
          </cell>
          <cell r="U54">
            <v>-88.578877733014252</v>
          </cell>
          <cell r="V54">
            <v>-92.497689257317148</v>
          </cell>
          <cell r="W54">
            <v>-96.317973500219921</v>
          </cell>
          <cell r="X54">
            <v>-99.918645248433336</v>
          </cell>
          <cell r="Y54">
            <v>-103.80960442901714</v>
          </cell>
          <cell r="Z54">
            <v>-108.03384722163949</v>
          </cell>
          <cell r="AA54">
            <v>-112.76848783301035</v>
          </cell>
          <cell r="AB54">
            <v>-117.78559662467282</v>
          </cell>
          <cell r="AC54">
            <v>-123.18697384889455</v>
          </cell>
          <cell r="AD54">
            <v>-129.00767216625758</v>
          </cell>
          <cell r="AE54">
            <v>-135.1965128175832</v>
          </cell>
          <cell r="AF54">
            <v>-141.87667165655122</v>
          </cell>
        </row>
        <row r="55">
          <cell r="A55" t="str">
            <v>Terms of trade (percentage change)</v>
          </cell>
          <cell r="E55">
            <v>7.5669572948701136</v>
          </cell>
          <cell r="F55">
            <v>-6.5363655614330991</v>
          </cell>
          <cell r="G55">
            <v>-5.6900002053593024</v>
          </cell>
          <cell r="H55">
            <v>-8.7621486099802475</v>
          </cell>
          <cell r="I55">
            <v>7.7965135382895845E-2</v>
          </cell>
          <cell r="J55">
            <v>4.8937299175581872</v>
          </cell>
          <cell r="K55">
            <v>5.2088712224605871</v>
          </cell>
          <cell r="L55">
            <v>-2.337097104966257</v>
          </cell>
          <cell r="M55">
            <v>-4.1787001525076972</v>
          </cell>
          <cell r="N55">
            <v>-12.139691824655774</v>
          </cell>
          <cell r="O55">
            <v>17.745342708268662</v>
          </cell>
          <cell r="P55">
            <v>-7.1862103983028058</v>
          </cell>
          <cell r="Q55">
            <v>-12.816550679832616</v>
          </cell>
          <cell r="R55">
            <v>0.799279872055636</v>
          </cell>
          <cell r="S55">
            <v>5.401702018667609</v>
          </cell>
          <cell r="T55">
            <v>5.5647763435351383</v>
          </cell>
          <cell r="U55">
            <v>4.370952949015372</v>
          </cell>
          <cell r="V55">
            <v>2.5487993739063519</v>
          </cell>
          <cell r="W55">
            <v>1.6235173255099822</v>
          </cell>
          <cell r="X55">
            <v>2.1021554024263311</v>
          </cell>
          <cell r="Y55">
            <v>2.158848137324898</v>
          </cell>
          <cell r="Z55">
            <v>2.230183871210234</v>
          </cell>
          <cell r="AA55">
            <v>1.9533988104074362</v>
          </cell>
          <cell r="AB55">
            <v>2.1490130873044633</v>
          </cell>
          <cell r="AC55">
            <v>2.1787003804498939</v>
          </cell>
          <cell r="AD55">
            <v>2.2211110541890289</v>
          </cell>
          <cell r="AE55">
            <v>2.2705472469127352</v>
          </cell>
          <cell r="AF55">
            <v>2.3209402270330859</v>
          </cell>
        </row>
        <row r="56">
          <cell r="A56" t="str">
            <v>Current account (CFAF billion)</v>
          </cell>
          <cell r="C56">
            <v>0</v>
          </cell>
          <cell r="D56">
            <v>-40.374917021666953</v>
          </cell>
          <cell r="E56">
            <v>-27.401596685396683</v>
          </cell>
          <cell r="F56">
            <v>-39.452037924481104</v>
          </cell>
          <cell r="G56">
            <v>-51.684953651984657</v>
          </cell>
          <cell r="H56">
            <v>-31.649923584852438</v>
          </cell>
          <cell r="I56">
            <v>-47.097562823999993</v>
          </cell>
          <cell r="J56">
            <v>-31.284676124000001</v>
          </cell>
          <cell r="K56">
            <v>-23.957303278663534</v>
          </cell>
          <cell r="L56">
            <v>-34.583868034461005</v>
          </cell>
          <cell r="M56">
            <v>-6.2820071012413869</v>
          </cell>
          <cell r="N56">
            <v>-18.081276099205006</v>
          </cell>
          <cell r="O56">
            <v>-22.346760719595743</v>
          </cell>
          <cell r="P56">
            <v>-25.024624827548685</v>
          </cell>
          <cell r="Q56">
            <v>-26.872330472643867</v>
          </cell>
          <cell r="R56">
            <v>-43.143003328894395</v>
          </cell>
          <cell r="S56">
            <v>-62.417208220223301</v>
          </cell>
          <cell r="T56">
            <v>-61.293015450760976</v>
          </cell>
          <cell r="U56">
            <v>-61.8683129408696</v>
          </cell>
          <cell r="V56">
            <v>-63.529246351077802</v>
          </cell>
          <cell r="W56">
            <v>-67.168614760575281</v>
          </cell>
          <cell r="X56">
            <v>-67.726229102407331</v>
          </cell>
          <cell r="Y56">
            <v>-68.270963608728835</v>
          </cell>
          <cell r="Z56">
            <v>-69.072601815221233</v>
          </cell>
          <cell r="AA56">
            <v>-70.735230859977079</v>
          </cell>
          <cell r="AB56">
            <v>-71.675805335056737</v>
          </cell>
          <cell r="AC56">
            <v>-70.601794778002926</v>
          </cell>
          <cell r="AD56">
            <v>-71.358234406853299</v>
          </cell>
          <cell r="AE56">
            <v>-63.623336594004243</v>
          </cell>
          <cell r="AF56">
            <v>-64.164525838466972</v>
          </cell>
        </row>
        <row r="57">
          <cell r="A57" t="str">
            <v>Official current transfers (CFAF billion)</v>
          </cell>
          <cell r="C57">
            <v>0</v>
          </cell>
          <cell r="D57">
            <v>19.462000000000003</v>
          </cell>
          <cell r="E57">
            <v>29.018999999999998</v>
          </cell>
          <cell r="F57">
            <v>14.27</v>
          </cell>
          <cell r="G57">
            <v>15.341999999999999</v>
          </cell>
          <cell r="H57">
            <v>20.55</v>
          </cell>
          <cell r="I57">
            <v>13.237000000000002</v>
          </cell>
          <cell r="J57">
            <v>14.153</v>
          </cell>
          <cell r="K57">
            <v>17.5</v>
          </cell>
          <cell r="L57">
            <v>20.03</v>
          </cell>
          <cell r="M57">
            <v>20.577499999999997</v>
          </cell>
          <cell r="N57">
            <v>16.05</v>
          </cell>
          <cell r="O57">
            <v>22</v>
          </cell>
          <cell r="P57">
            <v>29.06</v>
          </cell>
          <cell r="Q57">
            <v>19.399999999999999</v>
          </cell>
          <cell r="R57">
            <v>19</v>
          </cell>
          <cell r="S57">
            <v>22.444498713411292</v>
          </cell>
          <cell r="T57">
            <v>23.030173713411294</v>
          </cell>
          <cell r="U57">
            <v>23.626850088411295</v>
          </cell>
          <cell r="V57">
            <v>24.234864219036293</v>
          </cell>
          <cell r="W57">
            <v>24.629562799208166</v>
          </cell>
          <cell r="X57">
            <v>25.036303153310307</v>
          </cell>
          <cell r="Y57">
            <v>25.455453563139002</v>
          </cell>
          <cell r="Z57">
            <v>25.887393604944666</v>
          </cell>
          <cell r="AA57">
            <v>26.332514496875483</v>
          </cell>
          <cell r="AB57">
            <v>26.791219457145697</v>
          </cell>
          <cell r="AC57">
            <v>27.263924073260835</v>
          </cell>
          <cell r="AD57">
            <v>27.751056682642535</v>
          </cell>
          <cell r="AE57">
            <v>28.253058765006205</v>
          </cell>
          <cell r="AF57">
            <v>28.770385346855818</v>
          </cell>
        </row>
      </sheetData>
      <sheetData sheetId="17" refreshError="1">
        <row r="13">
          <cell r="A13" t="str">
            <v xml:space="preserve">   (growth rate)</v>
          </cell>
          <cell r="B13" t="str">
            <v xml:space="preserve">  Taux de croissance (%)</v>
          </cell>
          <cell r="C13">
            <v>0</v>
          </cell>
          <cell r="D13">
            <v>-8.4157399773592942</v>
          </cell>
          <cell r="E13">
            <v>0.85927316433012102</v>
          </cell>
          <cell r="F13">
            <v>4.6859330023985679</v>
          </cell>
          <cell r="G13">
            <v>1.1134678610484228</v>
          </cell>
          <cell r="H13">
            <v>2.1626410977384269</v>
          </cell>
          <cell r="I13">
            <v>-8.550028900003559</v>
          </cell>
          <cell r="J13">
            <v>2.7534803351932036</v>
          </cell>
          <cell r="K13">
            <v>3.0159772074157765</v>
          </cell>
          <cell r="L13">
            <v>8.2940265819766665</v>
          </cell>
          <cell r="M13">
            <v>-3.8043044188685649</v>
          </cell>
          <cell r="N13">
            <v>3.6580830742138692</v>
          </cell>
          <cell r="O13">
            <v>4.6983143376979619</v>
          </cell>
          <cell r="P13">
            <v>3.5666007051113668</v>
          </cell>
          <cell r="Q13">
            <v>2.3384084513673908</v>
          </cell>
          <cell r="R13">
            <v>3.3708478124313102</v>
          </cell>
          <cell r="S13">
            <v>4.9248602858983137</v>
          </cell>
          <cell r="T13">
            <v>5.3072172412026664</v>
          </cell>
          <cell r="U13">
            <v>5.2446149821662402</v>
          </cell>
          <cell r="V13">
            <v>5.1159292747647855</v>
          </cell>
          <cell r="W13">
            <v>5.1956865713669087</v>
          </cell>
          <cell r="X13">
            <v>4.776798209227584</v>
          </cell>
          <cell r="Y13">
            <v>4.7736631975550781</v>
          </cell>
          <cell r="Z13">
            <v>4.7891302823320103</v>
          </cell>
          <cell r="AA13">
            <v>4.8070730403103612</v>
          </cell>
          <cell r="AB13">
            <v>4.8294019971498736</v>
          </cell>
          <cell r="AC13">
            <v>4.8396039781171352</v>
          </cell>
          <cell r="AD13">
            <v>4.8478521592367319</v>
          </cell>
          <cell r="AE13">
            <v>4.8727160749788334</v>
          </cell>
          <cell r="AF13">
            <v>4.8988055088938998</v>
          </cell>
        </row>
        <row r="14">
          <cell r="A14" t="str">
            <v>Implicit GDP deflator</v>
          </cell>
          <cell r="B14" t="str">
            <v xml:space="preserve">  Deflateur Impl.PIB</v>
          </cell>
          <cell r="C14">
            <v>96.390083663190438</v>
          </cell>
          <cell r="D14">
            <v>98.80627556261426</v>
          </cell>
          <cell r="E14">
            <v>102.78709726788342</v>
          </cell>
          <cell r="F14">
            <v>103.99549601736626</v>
          </cell>
          <cell r="G14">
            <v>102.9218797264915</v>
          </cell>
          <cell r="H14">
            <v>98.547265629076406</v>
          </cell>
          <cell r="I14">
            <v>103.25612557396522</v>
          </cell>
          <cell r="J14">
            <v>97.359138718833535</v>
          </cell>
          <cell r="K14">
            <v>121.69659415167409</v>
          </cell>
          <cell r="L14">
            <v>132.88948685848666</v>
          </cell>
          <cell r="M14">
            <v>131.97187887736243</v>
          </cell>
          <cell r="N14">
            <v>135.78669577766087</v>
          </cell>
          <cell r="O14">
            <v>140.40765464983727</v>
          </cell>
          <cell r="P14">
            <v>142.05640114127732</v>
          </cell>
          <cell r="Q14">
            <v>146.96957722839954</v>
          </cell>
          <cell r="R14">
            <v>150.45174636238403</v>
          </cell>
          <cell r="S14">
            <v>153.75602216724894</v>
          </cell>
          <cell r="T14">
            <v>157.18842636329779</v>
          </cell>
          <cell r="U14">
            <v>161.87231363868003</v>
          </cell>
          <cell r="V14">
            <v>166.53078334842581</v>
          </cell>
          <cell r="W14">
            <v>171.155124271956</v>
          </cell>
          <cell r="X14">
            <v>176.2260734974258</v>
          </cell>
          <cell r="Y14">
            <v>181.47982212118092</v>
          </cell>
          <cell r="Z14">
            <v>186.93858322255113</v>
          </cell>
          <cell r="AA14">
            <v>192.6163418228611</v>
          </cell>
          <cell r="AB14">
            <v>198.52756153653928</v>
          </cell>
          <cell r="AC14">
            <v>204.67240693309594</v>
          </cell>
          <cell r="AD14">
            <v>211.08473835525018</v>
          </cell>
          <cell r="AE14">
            <v>217.78263323169651</v>
          </cell>
          <cell r="AF14">
            <v>224.78610986914541</v>
          </cell>
        </row>
        <row r="15">
          <cell r="A15" t="str">
            <v xml:space="preserve">   (growth rate)</v>
          </cell>
          <cell r="B15" t="str">
            <v xml:space="preserve">  Taux de variation du deflateur (%)</v>
          </cell>
          <cell r="C15">
            <v>0</v>
          </cell>
          <cell r="D15">
            <v>2.5066809858434791</v>
          </cell>
          <cell r="E15">
            <v>4.0289158584329909</v>
          </cell>
          <cell r="F15">
            <v>1.1756327220074247</v>
          </cell>
          <cell r="G15">
            <v>-1.0323680659165113</v>
          </cell>
          <cell r="H15">
            <v>-4.2504218821501905</v>
          </cell>
          <cell r="I15">
            <v>4.7782755968212909</v>
          </cell>
          <cell r="J15">
            <v>-5.7110285925918376</v>
          </cell>
          <cell r="K15">
            <v>24.99760757243903</v>
          </cell>
          <cell r="L15">
            <v>9.1973754769690164</v>
          </cell>
          <cell r="M15">
            <v>-0.6905045709909241</v>
          </cell>
          <cell r="N15">
            <v>2.8906286193314257</v>
          </cell>
          <cell r="O15">
            <v>3.4031013463519555</v>
          </cell>
          <cell r="P15">
            <v>1.1742568420161081</v>
          </cell>
          <cell r="Q15">
            <v>3.4586094309372095</v>
          </cell>
          <cell r="R15">
            <v>2.3693128875052816</v>
          </cell>
          <cell r="S15">
            <v>2.1962362583057837</v>
          </cell>
          <cell r="T15">
            <v>2.2323705749328182</v>
          </cell>
          <cell r="U15">
            <v>2.9797914412329041</v>
          </cell>
          <cell r="V15">
            <v>2.8778668847250222</v>
          </cell>
          <cell r="W15">
            <v>2.7768685347830502</v>
          </cell>
          <cell r="X15">
            <v>2.9627796696360287</v>
          </cell>
          <cell r="Y15">
            <v>2.9812549979057801</v>
          </cell>
          <cell r="Z15">
            <v>3.0079162727662423</v>
          </cell>
          <cell r="AA15">
            <v>3.0372320697170219</v>
          </cell>
          <cell r="AB15">
            <v>3.0689087217295352</v>
          </cell>
          <cell r="AC15">
            <v>3.0952102312633789</v>
          </cell>
          <cell r="AD15">
            <v>3.132973085253421</v>
          </cell>
          <cell r="AE15">
            <v>3.1730834396819008</v>
          </cell>
          <cell r="AF15">
            <v>3.21581043149477</v>
          </cell>
        </row>
        <row r="16">
          <cell r="A16" t="str">
            <v>Secondary sector GDP</v>
          </cell>
          <cell r="B16" t="str">
            <v>Valeur ajout_x001E_/WCDallPIB du secteur secondaire</v>
          </cell>
          <cell r="C16">
            <v>49.098999999999997</v>
          </cell>
          <cell r="D16">
            <v>52.353999999999999</v>
          </cell>
          <cell r="E16">
            <v>59.838000000000008</v>
          </cell>
          <cell r="F16">
            <v>71.016000000000005</v>
          </cell>
          <cell r="G16">
            <v>73.358000000000004</v>
          </cell>
          <cell r="H16">
            <v>77.347999999999999</v>
          </cell>
          <cell r="I16">
            <v>73.801000000000002</v>
          </cell>
          <cell r="J16">
            <v>74.933999999999997</v>
          </cell>
          <cell r="K16">
            <v>99.084000000000003</v>
          </cell>
          <cell r="L16">
            <v>111.956</v>
          </cell>
          <cell r="M16">
            <v>97.635375898186766</v>
          </cell>
          <cell r="N16">
            <v>103.49478956057523</v>
          </cell>
          <cell r="O16">
            <v>104.49288734790679</v>
          </cell>
          <cell r="P16">
            <v>111.32109708692032</v>
          </cell>
          <cell r="Q16">
            <v>120.86461034438371</v>
          </cell>
          <cell r="R16">
            <v>129.95305940702428</v>
          </cell>
          <cell r="S16">
            <v>141.82114315530558</v>
          </cell>
          <cell r="T16">
            <v>155.04592802055825</v>
          </cell>
          <cell r="U16">
            <v>167.34278067192207</v>
          </cell>
          <cell r="V16">
            <v>180.61162989203135</v>
          </cell>
          <cell r="W16">
            <v>194.9467602468408</v>
          </cell>
          <cell r="X16">
            <v>208.07328708450058</v>
          </cell>
          <cell r="Y16">
            <v>222.11405779686513</v>
          </cell>
          <cell r="Z16">
            <v>237.13501089924677</v>
          </cell>
          <cell r="AA16">
            <v>253.20700441515993</v>
          </cell>
          <cell r="AB16">
            <v>270.406194413153</v>
          </cell>
          <cell r="AC16">
            <v>288.81444345530986</v>
          </cell>
          <cell r="AD16">
            <v>308.5197613731512</v>
          </cell>
          <cell r="AE16">
            <v>329.61678098515131</v>
          </cell>
          <cell r="AF16">
            <v>352.20727158509942</v>
          </cell>
        </row>
        <row r="17">
          <cell r="A17" t="str">
            <v xml:space="preserve">   (growth rate)</v>
          </cell>
          <cell r="B17" t="str">
            <v xml:space="preserve">  Taux de croissance (%)</v>
          </cell>
          <cell r="C17">
            <v>0</v>
          </cell>
          <cell r="D17">
            <v>6.6294629218517809</v>
          </cell>
          <cell r="E17">
            <v>14.294991786682987</v>
          </cell>
          <cell r="F17">
            <v>18.680437180387031</v>
          </cell>
          <cell r="G17">
            <v>3.2978483721978202</v>
          </cell>
          <cell r="H17">
            <v>5.4390795823223037</v>
          </cell>
          <cell r="I17">
            <v>-4.5857682163727542</v>
          </cell>
          <cell r="J17">
            <v>1.5352095500061003</v>
          </cell>
          <cell r="K17">
            <v>32.228360957642742</v>
          </cell>
          <cell r="L17">
            <v>12.990997537442972</v>
          </cell>
          <cell r="M17">
            <v>-12.791296671740005</v>
          </cell>
          <cell r="N17">
            <v>6.0013223777604985</v>
          </cell>
          <cell r="O17">
            <v>0.96439423817309411</v>
          </cell>
          <cell r="P17">
            <v>6.5346167689664503</v>
          </cell>
          <cell r="Q17">
            <v>8.5729601191513183</v>
          </cell>
          <cell r="R17">
            <v>7.5195286997116417</v>
          </cell>
          <cell r="S17">
            <v>9.1325928011509294</v>
          </cell>
          <cell r="T17">
            <v>9.3249740983757832</v>
          </cell>
          <cell r="U17">
            <v>7.9311032597601194</v>
          </cell>
          <cell r="V17">
            <v>7.9291435022363244</v>
          </cell>
          <cell r="W17">
            <v>7.936991855606923</v>
          </cell>
          <cell r="X17">
            <v>6.7333906042034375</v>
          </cell>
          <cell r="Y17">
            <v>6.7479929351346613</v>
          </cell>
          <cell r="Z17">
            <v>6.7627205821070069</v>
          </cell>
          <cell r="AA17">
            <v>6.7775709099074266</v>
          </cell>
          <cell r="AB17">
            <v>6.7925411612204778</v>
          </cell>
          <cell r="AC17">
            <v>6.8076284576642943</v>
          </cell>
          <cell r="AD17">
            <v>6.8228298010623911</v>
          </cell>
          <cell r="AE17">
            <v>6.8381420749523691</v>
          </cell>
          <cell r="AF17">
            <v>6.8535620463345825</v>
          </cell>
        </row>
        <row r="19">
          <cell r="A19" t="str">
            <v>Consumption</v>
          </cell>
          <cell r="B19" t="str">
            <v>Consumption</v>
          </cell>
          <cell r="C19">
            <v>379.54</v>
          </cell>
          <cell r="D19">
            <v>353.99399999999997</v>
          </cell>
          <cell r="E19">
            <v>364.69099999999997</v>
          </cell>
          <cell r="F19">
            <v>371.60399999999998</v>
          </cell>
          <cell r="G19">
            <v>395.04912798019791</v>
          </cell>
          <cell r="H19">
            <v>375.29214967627786</v>
          </cell>
          <cell r="I19">
            <v>367.84846280419788</v>
          </cell>
          <cell r="J19">
            <v>337.519105567</v>
          </cell>
          <cell r="K19">
            <v>417.46856464299992</v>
          </cell>
          <cell r="L19">
            <v>523.65049517890816</v>
          </cell>
          <cell r="M19">
            <v>508.45765059741689</v>
          </cell>
          <cell r="N19">
            <v>533.95103268607033</v>
          </cell>
          <cell r="O19">
            <v>539.70408107390062</v>
          </cell>
          <cell r="P19">
            <v>590.9808713935704</v>
          </cell>
          <cell r="Q19">
            <v>642.87010291821889</v>
          </cell>
          <cell r="R19">
            <v>677.32270049959311</v>
          </cell>
          <cell r="S19">
            <v>728.97575819551651</v>
          </cell>
          <cell r="T19">
            <v>772.94648045443137</v>
          </cell>
          <cell r="U19">
            <v>811.83983237400389</v>
          </cell>
          <cell r="V19">
            <v>870.98184148689234</v>
          </cell>
          <cell r="W19">
            <v>940.26122032708975</v>
          </cell>
          <cell r="X19">
            <v>1014.8675278673982</v>
          </cell>
          <cell r="Y19">
            <v>1089.3991277471273</v>
          </cell>
          <cell r="Z19">
            <v>1169.6703400402557</v>
          </cell>
          <cell r="AA19">
            <v>1257.3698989030156</v>
          </cell>
          <cell r="AB19">
            <v>1351.6078116143453</v>
          </cell>
          <cell r="AC19">
            <v>1452.3100189789552</v>
          </cell>
          <cell r="AD19">
            <v>1563.1995579541754</v>
          </cell>
          <cell r="AE19">
            <v>1682.7215950837167</v>
          </cell>
          <cell r="AF19">
            <v>1812.6522129598466</v>
          </cell>
        </row>
        <row r="20">
          <cell r="A20" t="str">
            <v xml:space="preserve">   Government</v>
          </cell>
          <cell r="B20" t="str">
            <v xml:space="preserve">   Government</v>
          </cell>
          <cell r="C20">
            <v>60.58</v>
          </cell>
          <cell r="D20">
            <v>63.031999999999996</v>
          </cell>
          <cell r="E20">
            <v>60.777000000000001</v>
          </cell>
          <cell r="F20">
            <v>62.198</v>
          </cell>
          <cell r="G20">
            <v>60.328000000000003</v>
          </cell>
          <cell r="H20">
            <v>64.619</v>
          </cell>
          <cell r="I20">
            <v>64.006</v>
          </cell>
          <cell r="J20">
            <v>55.220999999999997</v>
          </cell>
          <cell r="K20">
            <v>82.787800000000004</v>
          </cell>
          <cell r="L20">
            <v>87.495249999999999</v>
          </cell>
          <cell r="M20">
            <v>69.928139950913234</v>
          </cell>
          <cell r="N20">
            <v>78.126475828582201</v>
          </cell>
          <cell r="O20">
            <v>87.391770547945214</v>
          </cell>
          <cell r="P20">
            <v>89.995448630136991</v>
          </cell>
          <cell r="Q20">
            <v>90.299553424657546</v>
          </cell>
          <cell r="R20">
            <v>98.928075438356188</v>
          </cell>
          <cell r="S20">
            <v>104.37516527739572</v>
          </cell>
          <cell r="T20">
            <v>110.19148915219031</v>
          </cell>
          <cell r="U20">
            <v>116.54281437337735</v>
          </cell>
          <cell r="V20">
            <v>123.23023300133534</v>
          </cell>
          <cell r="W20">
            <v>129.52311403565429</v>
          </cell>
          <cell r="X20">
            <v>136.42659573881747</v>
          </cell>
          <cell r="Y20">
            <v>144.23168800499667</v>
          </cell>
          <cell r="Z20">
            <v>153.12037914573509</v>
          </cell>
          <cell r="AA20">
            <v>162.82906653279485</v>
          </cell>
          <cell r="AB20">
            <v>173.45475626495835</v>
          </cell>
          <cell r="AC20">
            <v>185.0906119345567</v>
          </cell>
          <cell r="AD20">
            <v>197.85933594694774</v>
          </cell>
          <cell r="AE20">
            <v>211.14746364897229</v>
          </cell>
          <cell r="AF20">
            <v>225.69747345532011</v>
          </cell>
        </row>
        <row r="21">
          <cell r="A21" t="str">
            <v xml:space="preserve">   Private</v>
          </cell>
          <cell r="B21" t="str">
            <v xml:space="preserve">   Private</v>
          </cell>
          <cell r="C21">
            <v>318.95999999999998</v>
          </cell>
          <cell r="D21">
            <v>290.96199999999999</v>
          </cell>
          <cell r="E21">
            <v>303.91399999999999</v>
          </cell>
          <cell r="F21">
            <v>309.40600000000001</v>
          </cell>
          <cell r="G21">
            <v>334.72112798019793</v>
          </cell>
          <cell r="H21">
            <v>310.67314967627783</v>
          </cell>
          <cell r="I21">
            <v>303.84246280419791</v>
          </cell>
          <cell r="J21">
            <v>282.29810556699999</v>
          </cell>
          <cell r="K21">
            <v>334.68076464299992</v>
          </cell>
          <cell r="L21">
            <v>436.15524517890816</v>
          </cell>
          <cell r="M21">
            <v>438.52951064650364</v>
          </cell>
          <cell r="N21">
            <v>455.82455685748812</v>
          </cell>
          <cell r="O21">
            <v>452.31231052595541</v>
          </cell>
          <cell r="P21">
            <v>500.98542276343341</v>
          </cell>
          <cell r="Q21">
            <v>552.57054949356132</v>
          </cell>
          <cell r="R21">
            <v>578.39462506123687</v>
          </cell>
          <cell r="S21">
            <v>624.60059291812081</v>
          </cell>
          <cell r="T21">
            <v>662.75499130224102</v>
          </cell>
          <cell r="U21">
            <v>695.29701800062651</v>
          </cell>
          <cell r="V21">
            <v>747.75160848555697</v>
          </cell>
          <cell r="W21">
            <v>810.73810629143543</v>
          </cell>
          <cell r="X21">
            <v>878.4409321285807</v>
          </cell>
          <cell r="Y21">
            <v>945.16743974213068</v>
          </cell>
          <cell r="Z21">
            <v>1016.5499608945206</v>
          </cell>
          <cell r="AA21">
            <v>1094.5408323702209</v>
          </cell>
          <cell r="AB21">
            <v>1178.1530553493869</v>
          </cell>
          <cell r="AC21">
            <v>1267.2194070443984</v>
          </cell>
          <cell r="AD21">
            <v>1365.3402220072276</v>
          </cell>
          <cell r="AE21">
            <v>1471.5741314347445</v>
          </cell>
          <cell r="AF21">
            <v>1586.9547395045265</v>
          </cell>
        </row>
        <row r="22">
          <cell r="A22" t="str">
            <v>Investment</v>
          </cell>
          <cell r="B22" t="str">
            <v>Investment</v>
          </cell>
          <cell r="C22">
            <v>50.05419466286844</v>
          </cell>
          <cell r="D22">
            <v>56.969404019802084</v>
          </cell>
          <cell r="E22">
            <v>57.50100355699999</v>
          </cell>
          <cell r="F22">
            <v>70.696709608000049</v>
          </cell>
          <cell r="G22">
            <v>62.404404019802087</v>
          </cell>
          <cell r="H22">
            <v>60.183404019802083</v>
          </cell>
          <cell r="I22">
            <v>59.623404019802081</v>
          </cell>
          <cell r="J22">
            <v>60.969003556999986</v>
          </cell>
          <cell r="K22">
            <v>80.360003556999999</v>
          </cell>
          <cell r="L22">
            <v>74.847872821092039</v>
          </cell>
          <cell r="M22">
            <v>39.591106483680278</v>
          </cell>
          <cell r="N22">
            <v>55.459779611045811</v>
          </cell>
          <cell r="O22">
            <v>102.85383225518575</v>
          </cell>
          <cell r="P22">
            <v>92.218126174145439</v>
          </cell>
          <cell r="Q22">
            <v>77.212557782924392</v>
          </cell>
          <cell r="R22">
            <v>99.731323999246115</v>
          </cell>
          <cell r="S22">
            <v>120.36333745418862</v>
          </cell>
          <cell r="T22">
            <v>135.30541693507053</v>
          </cell>
          <cell r="U22">
            <v>167.49249596376893</v>
          </cell>
          <cell r="V22">
            <v>184.38839617933652</v>
          </cell>
          <cell r="W22">
            <v>198.80241084109579</v>
          </cell>
          <cell r="X22">
            <v>208.76282949077762</v>
          </cell>
          <cell r="Y22">
            <v>225.66373738665882</v>
          </cell>
          <cell r="Z22">
            <v>244.81216226659595</v>
          </cell>
          <cell r="AA22">
            <v>265.85970118513575</v>
          </cell>
          <cell r="AB22">
            <v>289.08480210391372</v>
          </cell>
          <cell r="AC22">
            <v>313.79092894494772</v>
          </cell>
          <cell r="AD22">
            <v>341.13459325200671</v>
          </cell>
          <cell r="AE22">
            <v>371.89023934750179</v>
          </cell>
          <cell r="AF22">
            <v>405.83837488234934</v>
          </cell>
        </row>
        <row r="23">
          <cell r="A23" t="str">
            <v xml:space="preserve">   Government</v>
          </cell>
          <cell r="B23" t="str">
            <v xml:space="preserve">   Government</v>
          </cell>
          <cell r="C23">
            <v>30.98</v>
          </cell>
          <cell r="D23">
            <v>25.114000000000001</v>
          </cell>
          <cell r="E23">
            <v>23.300999999999998</v>
          </cell>
          <cell r="F23">
            <v>24.148</v>
          </cell>
          <cell r="G23">
            <v>19.12</v>
          </cell>
          <cell r="H23">
            <v>28.553000000000001</v>
          </cell>
          <cell r="I23">
            <v>28.510999999999999</v>
          </cell>
          <cell r="J23">
            <v>22.702999999999999</v>
          </cell>
          <cell r="K23">
            <v>34.174999999999997</v>
          </cell>
          <cell r="L23">
            <v>65.269356250000001</v>
          </cell>
          <cell r="M23">
            <v>19.558931250000001</v>
          </cell>
          <cell r="N23">
            <v>30.330769951500006</v>
          </cell>
          <cell r="O23">
            <v>54.213749999999997</v>
          </cell>
          <cell r="P23">
            <v>56.315250000000006</v>
          </cell>
          <cell r="Q23">
            <v>42.460500000000003</v>
          </cell>
          <cell r="R23">
            <v>59.678250000000006</v>
          </cell>
          <cell r="S23">
            <v>65.526221818012758</v>
          </cell>
          <cell r="T23">
            <v>61.698405213405948</v>
          </cell>
          <cell r="U23">
            <v>78.400624466566867</v>
          </cell>
          <cell r="V23">
            <v>85.503892480069879</v>
          </cell>
          <cell r="W23">
            <v>91.122841872026058</v>
          </cell>
          <cell r="X23">
            <v>95.297456238778523</v>
          </cell>
          <cell r="Y23">
            <v>100.09165452178216</v>
          </cell>
          <cell r="Z23">
            <v>105.6302944053507</v>
          </cell>
          <cell r="AA23">
            <v>111.76177933168674</v>
          </cell>
          <cell r="AB23">
            <v>118.55909870534781</v>
          </cell>
          <cell r="AC23">
            <v>126.08926075584245</v>
          </cell>
          <cell r="AD23">
            <v>134.44420598909147</v>
          </cell>
          <cell r="AE23">
            <v>143.2661685315837</v>
          </cell>
          <cell r="AF23">
            <v>153.03412577104984</v>
          </cell>
        </row>
        <row r="24">
          <cell r="A24" t="str">
            <v xml:space="preserve">   Private</v>
          </cell>
          <cell r="B24" t="str">
            <v xml:space="preserve">   Private</v>
          </cell>
          <cell r="C24">
            <v>19.074194662868436</v>
          </cell>
          <cell r="D24">
            <v>31.855404019802084</v>
          </cell>
          <cell r="E24">
            <v>34.200003556999988</v>
          </cell>
          <cell r="F24">
            <v>46.548709608000053</v>
          </cell>
          <cell r="G24">
            <v>43.284404019802082</v>
          </cell>
          <cell r="H24">
            <v>31.630404019802086</v>
          </cell>
          <cell r="I24">
            <v>31.112404019802085</v>
          </cell>
          <cell r="J24">
            <v>38.266003556999991</v>
          </cell>
          <cell r="K24">
            <v>46.185003556999995</v>
          </cell>
          <cell r="L24">
            <v>9.578516571092031</v>
          </cell>
          <cell r="M24">
            <v>20.032175233680277</v>
          </cell>
          <cell r="N24">
            <v>25.129009659545808</v>
          </cell>
          <cell r="O24">
            <v>48.640082255185753</v>
          </cell>
          <cell r="P24">
            <v>35.902876174145433</v>
          </cell>
          <cell r="Q24">
            <v>34.752057782924389</v>
          </cell>
          <cell r="R24">
            <v>40.053073999246109</v>
          </cell>
          <cell r="S24">
            <v>54.837115636175874</v>
          </cell>
          <cell r="T24">
            <v>73.607011721664577</v>
          </cell>
          <cell r="U24">
            <v>89.091871497202078</v>
          </cell>
          <cell r="V24">
            <v>98.884503699266659</v>
          </cell>
          <cell r="W24">
            <v>107.67956896906975</v>
          </cell>
          <cell r="X24">
            <v>113.4653732519991</v>
          </cell>
          <cell r="Y24">
            <v>125.57208286487666</v>
          </cell>
          <cell r="Z24">
            <v>139.18186786124525</v>
          </cell>
          <cell r="AA24">
            <v>154.09792185344901</v>
          </cell>
          <cell r="AB24">
            <v>170.52570339856589</v>
          </cell>
          <cell r="AC24">
            <v>187.70166818910528</v>
          </cell>
          <cell r="AD24">
            <v>206.69038726291527</v>
          </cell>
          <cell r="AE24">
            <v>228.62407081591806</v>
          </cell>
          <cell r="AF24">
            <v>252.8042491112995</v>
          </cell>
        </row>
        <row r="25">
          <cell r="A25" t="str">
            <v>Domestic savings</v>
          </cell>
          <cell r="B25" t="str">
            <v>Domestic savings</v>
          </cell>
          <cell r="C25">
            <v>8.3790000000000475</v>
          </cell>
          <cell r="D25">
            <v>10.184300000000093</v>
          </cell>
          <cell r="E25">
            <v>17.415099999999995</v>
          </cell>
          <cell r="F25">
            <v>33.11</v>
          </cell>
          <cell r="G25">
            <v>9.9465720198020904</v>
          </cell>
          <cell r="H25">
            <v>20.875850323722076</v>
          </cell>
          <cell r="I25">
            <v>11.758537195802084</v>
          </cell>
          <cell r="J25">
            <v>30.263894432999983</v>
          </cell>
          <cell r="K25">
            <v>56.116435357</v>
          </cell>
          <cell r="L25">
            <v>36.383822821092025</v>
          </cell>
          <cell r="M25">
            <v>26.55130936285812</v>
          </cell>
          <cell r="N25">
            <v>36.659848611045824</v>
          </cell>
          <cell r="O25">
            <v>78.046700255185755</v>
          </cell>
          <cell r="P25">
            <v>56.315315005539972</v>
          </cell>
          <cell r="Q25">
            <v>42.473469109422226</v>
          </cell>
          <cell r="R25">
            <v>47.908049937842094</v>
          </cell>
          <cell r="S25">
            <v>48.683795094819871</v>
          </cell>
          <cell r="T25">
            <v>64.266743578573312</v>
          </cell>
          <cell r="U25">
            <v>95.537594842035588</v>
          </cell>
          <cell r="V25">
            <v>110.26541612714152</v>
          </cell>
          <cell r="W25">
            <v>120.63223351703428</v>
          </cell>
          <cell r="X25">
            <v>129.6360411840474</v>
          </cell>
          <cell r="Y25">
            <v>145.48855791428318</v>
          </cell>
          <cell r="Z25">
            <v>163.28100649235827</v>
          </cell>
          <cell r="AA25">
            <v>182.08835336487084</v>
          </cell>
          <cell r="AB25">
            <v>203.67674628523605</v>
          </cell>
          <cell r="AC25">
            <v>228.71323179012506</v>
          </cell>
          <cell r="AD25">
            <v>254.53639088725453</v>
          </cell>
          <cell r="AE25">
            <v>284.0762426493086</v>
          </cell>
          <cell r="AF25">
            <v>316.84213614307356</v>
          </cell>
        </row>
        <row r="26">
          <cell r="A26" t="str">
            <v xml:space="preserve">   Government</v>
          </cell>
          <cell r="B26" t="str">
            <v xml:space="preserve">   Government</v>
          </cell>
          <cell r="C26">
            <v>-9.7353320723239936</v>
          </cell>
          <cell r="D26">
            <v>-15.601332072323993</v>
          </cell>
          <cell r="E26">
            <v>-11.949153128396681</v>
          </cell>
          <cell r="F26">
            <v>-10.634670234401092</v>
          </cell>
          <cell r="G26">
            <v>-23.700021651984635</v>
          </cell>
          <cell r="H26">
            <v>-22.105369888772422</v>
          </cell>
          <cell r="I26">
            <v>-22.056585450505771</v>
          </cell>
          <cell r="J26">
            <v>-22.378126456662791</v>
          </cell>
          <cell r="K26">
            <v>-27.378869147663519</v>
          </cell>
          <cell r="L26">
            <v>-4.6883692984610015</v>
          </cell>
          <cell r="M26">
            <v>-12.245815178085897</v>
          </cell>
          <cell r="N26">
            <v>-10.173192116205009</v>
          </cell>
          <cell r="O26">
            <v>-5.0151926626910601</v>
          </cell>
          <cell r="P26">
            <v>-5.4353580053647441</v>
          </cell>
          <cell r="Q26">
            <v>-6.5126710231833798</v>
          </cell>
          <cell r="R26">
            <v>-3.0975919365381053</v>
          </cell>
          <cell r="S26">
            <v>1.8427365504369035</v>
          </cell>
          <cell r="T26">
            <v>-0.9965163565512114</v>
          </cell>
          <cell r="U26">
            <v>14.458623507857986</v>
          </cell>
          <cell r="V26">
            <v>19.241473297647506</v>
          </cell>
          <cell r="W26">
            <v>25.163058252380516</v>
          </cell>
          <cell r="X26">
            <v>31.09544730463049</v>
          </cell>
          <cell r="Y26">
            <v>36.653449655953764</v>
          </cell>
          <cell r="Z26">
            <v>41.902227637641744</v>
          </cell>
          <cell r="AA26">
            <v>47.290783715890491</v>
          </cell>
          <cell r="AB26">
            <v>52.805337674617775</v>
          </cell>
          <cell r="AC26">
            <v>58.146664583736637</v>
          </cell>
          <cell r="AD26">
            <v>63.306663606474366</v>
          </cell>
          <cell r="AE26">
            <v>69.48577536073644</v>
          </cell>
          <cell r="AF26">
            <v>75.861298602531903</v>
          </cell>
        </row>
        <row r="27">
          <cell r="A27" t="str">
            <v xml:space="preserve">   Private</v>
          </cell>
          <cell r="B27" t="str">
            <v xml:space="preserve">   Private</v>
          </cell>
          <cell r="C27">
            <v>18.114332072324011</v>
          </cell>
          <cell r="D27">
            <v>25.785632072324056</v>
          </cell>
          <cell r="E27">
            <v>29.364253128396676</v>
          </cell>
          <cell r="F27">
            <v>43.744670234401106</v>
          </cell>
          <cell r="G27">
            <v>33.646593671786725</v>
          </cell>
          <cell r="H27">
            <v>42.981220212494513</v>
          </cell>
          <cell r="I27">
            <v>33.815122646307863</v>
          </cell>
          <cell r="J27">
            <v>52.64202088966281</v>
          </cell>
          <cell r="K27">
            <v>83.495304504663579</v>
          </cell>
          <cell r="L27">
            <v>41.072192119552938</v>
          </cell>
          <cell r="M27">
            <v>38.79712454094399</v>
          </cell>
          <cell r="N27">
            <v>46.833040727250854</v>
          </cell>
          <cell r="O27">
            <v>83.061892917876847</v>
          </cell>
          <cell r="P27">
            <v>61.750673010904762</v>
          </cell>
          <cell r="Q27">
            <v>48.98614013260562</v>
          </cell>
          <cell r="R27">
            <v>51.005641874380174</v>
          </cell>
          <cell r="S27">
            <v>46.841058544382953</v>
          </cell>
          <cell r="T27">
            <v>65.26325993512458</v>
          </cell>
          <cell r="U27">
            <v>81.07897133417768</v>
          </cell>
          <cell r="V27">
            <v>91.023942829494018</v>
          </cell>
          <cell r="W27">
            <v>95.469175264653728</v>
          </cell>
          <cell r="X27">
            <v>98.540593879416889</v>
          </cell>
          <cell r="Y27">
            <v>108.83510825832933</v>
          </cell>
          <cell r="Z27">
            <v>121.37877885471656</v>
          </cell>
          <cell r="AA27">
            <v>134.79756964898024</v>
          </cell>
          <cell r="AB27">
            <v>150.87140861061829</v>
          </cell>
          <cell r="AC27">
            <v>170.56656720638841</v>
          </cell>
          <cell r="AD27">
            <v>191.22972728078</v>
          </cell>
          <cell r="AE27">
            <v>214.59046728857214</v>
          </cell>
          <cell r="AF27">
            <v>240.98083754054181</v>
          </cell>
        </row>
        <row r="28">
          <cell r="A28" t="str">
            <v>Gross national savings (new definition)</v>
          </cell>
          <cell r="B28" t="str">
            <v>Gross national savings (new definition)</v>
          </cell>
          <cell r="C28">
            <v>-4.557032072323949</v>
          </cell>
          <cell r="D28">
            <v>16.710267927676099</v>
          </cell>
          <cell r="E28">
            <v>30.099406871603307</v>
          </cell>
          <cell r="F28">
            <v>31.244671683518945</v>
          </cell>
          <cell r="G28">
            <v>10.719450367817444</v>
          </cell>
          <cell r="H28">
            <v>28.533480434949642</v>
          </cell>
          <cell r="I28">
            <v>12.525841195802087</v>
          </cell>
          <cell r="J28">
            <v>29.684327432999979</v>
          </cell>
          <cell r="K28">
            <v>56.402700278336482</v>
          </cell>
          <cell r="L28">
            <v>40.264004786631027</v>
          </cell>
          <cell r="M28">
            <v>33.309099382438895</v>
          </cell>
          <cell r="N28">
            <v>37.378503511840833</v>
          </cell>
          <cell r="O28">
            <v>80.507071535590001</v>
          </cell>
          <cell r="P28">
            <v>67.193501346596747</v>
          </cell>
          <cell r="Q28">
            <v>50.34022731028054</v>
          </cell>
          <cell r="R28">
            <v>56.588320670351727</v>
          </cell>
          <cell r="S28">
            <v>57.946129233965308</v>
          </cell>
          <cell r="T28">
            <v>74.012401484309549</v>
          </cell>
          <cell r="U28">
            <v>105.6241830228993</v>
          </cell>
          <cell r="V28">
            <v>120.85914982825872</v>
          </cell>
          <cell r="W28">
            <v>131.63379608053029</v>
          </cell>
          <cell r="X28">
            <v>141.03660038673462</v>
          </cell>
          <cell r="Y28">
            <v>157.39277365420111</v>
          </cell>
          <cell r="Z28">
            <v>175.73956017842181</v>
          </cell>
          <cell r="AA28">
            <v>195.12446987257209</v>
          </cell>
          <cell r="AB28">
            <v>217.4089960999753</v>
          </cell>
          <cell r="AC28">
            <v>243.18913323268555</v>
          </cell>
          <cell r="AD28">
            <v>269.77639019328967</v>
          </cell>
          <cell r="AE28">
            <v>308.26690146423471</v>
          </cell>
          <cell r="AF28">
            <v>341.67384747270683</v>
          </cell>
        </row>
        <row r="29">
          <cell r="A29" t="str">
            <v>CPI</v>
          </cell>
          <cell r="B29" t="str">
            <v>CPI</v>
          </cell>
        </row>
        <row r="30">
          <cell r="A30" t="str">
            <v xml:space="preserve">   Annual average</v>
          </cell>
          <cell r="B30" t="str">
            <v xml:space="preserve">   Annual average</v>
          </cell>
          <cell r="C30">
            <v>150.30000000000001</v>
          </cell>
          <cell r="D30">
            <v>139.80000000000001</v>
          </cell>
          <cell r="E30">
            <v>134.30000000000001</v>
          </cell>
          <cell r="F30">
            <v>135.16666666666669</v>
          </cell>
          <cell r="G30">
            <v>134.89166666666668</v>
          </cell>
          <cell r="H30">
            <v>131.05000000000001</v>
          </cell>
          <cell r="I30">
            <v>130.05833333333334</v>
          </cell>
          <cell r="J30">
            <v>126.27500000000001</v>
          </cell>
          <cell r="K30">
            <v>157.27500000000001</v>
          </cell>
          <cell r="L30">
            <v>187.4725</v>
          </cell>
          <cell r="M30">
            <v>194.43333333333331</v>
          </cell>
          <cell r="N30">
            <v>197.59583333333333</v>
          </cell>
          <cell r="O30">
            <v>193.86083333333337</v>
          </cell>
          <cell r="P30">
            <v>190.95249999999999</v>
          </cell>
          <cell r="Q30">
            <v>196.81873666666664</v>
          </cell>
          <cell r="R30">
            <v>202.96501859778479</v>
          </cell>
          <cell r="S30">
            <v>208.17700644150054</v>
          </cell>
          <cell r="T30">
            <v>213.38143160253784</v>
          </cell>
          <cell r="U30">
            <v>218.71596739260096</v>
          </cell>
          <cell r="V30">
            <v>224.18386657741573</v>
          </cell>
          <cell r="W30">
            <v>229.7884632418511</v>
          </cell>
          <cell r="X30">
            <v>235.53317482289737</v>
          </cell>
          <cell r="Y30">
            <v>241.42150419346979</v>
          </cell>
          <cell r="Z30">
            <v>247.45704179830651</v>
          </cell>
          <cell r="AA30">
            <v>253.64346784326415</v>
          </cell>
          <cell r="AB30">
            <v>259.98455453934571</v>
          </cell>
          <cell r="AC30">
            <v>266.48416840282931</v>
          </cell>
          <cell r="AD30">
            <v>273.14627261290002</v>
          </cell>
          <cell r="AE30">
            <v>279.97492942822248</v>
          </cell>
          <cell r="AF30">
            <v>286.97430266392803</v>
          </cell>
        </row>
        <row r="31">
          <cell r="A31" t="str">
            <v xml:space="preserve">   (change)</v>
          </cell>
          <cell r="B31" t="str">
            <v xml:space="preserve">   (growth rate)</v>
          </cell>
          <cell r="C31">
            <v>2.2448979591836782</v>
          </cell>
          <cell r="D31">
            <v>-6.9860279441117719</v>
          </cell>
          <cell r="E31">
            <v>-3.9341917024320439</v>
          </cell>
          <cell r="F31">
            <v>0.64532141970712331</v>
          </cell>
          <cell r="G31">
            <v>-0.20345252774353062</v>
          </cell>
          <cell r="H31">
            <v>-2.8479644158892925</v>
          </cell>
          <cell r="I31">
            <v>-0.75670863538089828</v>
          </cell>
          <cell r="J31">
            <v>-2.9089511116806688</v>
          </cell>
          <cell r="K31">
            <v>24.54959413977431</v>
          </cell>
          <cell r="L31">
            <v>19.200445080273386</v>
          </cell>
          <cell r="M31">
            <v>3.7129890161668122</v>
          </cell>
          <cell r="N31">
            <v>1.6265215155151891</v>
          </cell>
          <cell r="O31">
            <v>-1.8902220441557649</v>
          </cell>
          <cell r="P31">
            <v>-1.5002170801219239</v>
          </cell>
          <cell r="Q31">
            <v>3.0720920996931911</v>
          </cell>
          <cell r="R31">
            <v>3.1228134247846207</v>
          </cell>
          <cell r="S31">
            <v>2.5679242067049746</v>
          </cell>
          <cell r="T31">
            <v>2.4999999999999023</v>
          </cell>
          <cell r="U31">
            <v>2.4999999999998357</v>
          </cell>
          <cell r="V31">
            <v>2.4999999999998801</v>
          </cell>
          <cell r="W31">
            <v>2.5</v>
          </cell>
          <cell r="X31">
            <v>2.5</v>
          </cell>
          <cell r="Y31">
            <v>2.5</v>
          </cell>
          <cell r="Z31">
            <v>2.5</v>
          </cell>
          <cell r="AA31">
            <v>2.5</v>
          </cell>
          <cell r="AB31">
            <v>2.5</v>
          </cell>
          <cell r="AC31">
            <v>2.5</v>
          </cell>
          <cell r="AD31">
            <v>2.5</v>
          </cell>
          <cell r="AE31">
            <v>2.5</v>
          </cell>
          <cell r="AF31">
            <v>2.5</v>
          </cell>
        </row>
        <row r="32">
          <cell r="A32" t="str">
            <v xml:space="preserve">   End of period</v>
          </cell>
          <cell r="B32" t="str">
            <v xml:space="preserve">   End of period</v>
          </cell>
          <cell r="C32">
            <v>0</v>
          </cell>
          <cell r="D32">
            <v>0</v>
          </cell>
          <cell r="E32">
            <v>0</v>
          </cell>
          <cell r="F32">
            <v>132.4</v>
          </cell>
          <cell r="G32">
            <v>131</v>
          </cell>
          <cell r="H32">
            <v>130</v>
          </cell>
          <cell r="I32">
            <v>130</v>
          </cell>
          <cell r="J32">
            <v>123.8</v>
          </cell>
          <cell r="K32">
            <v>179.2</v>
          </cell>
          <cell r="L32">
            <v>188.2</v>
          </cell>
          <cell r="M32">
            <v>196.6</v>
          </cell>
          <cell r="N32">
            <v>197.6</v>
          </cell>
          <cell r="O32">
            <v>191.67</v>
          </cell>
          <cell r="P32">
            <v>183.61</v>
          </cell>
          <cell r="Q32">
            <v>198.38855999999998</v>
          </cell>
          <cell r="R32">
            <v>205.40596059177739</v>
          </cell>
          <cell r="S32">
            <v>210.54110960657152</v>
          </cell>
          <cell r="T32">
            <v>215.80463734673555</v>
          </cell>
          <cell r="U32">
            <v>221.19975328040363</v>
          </cell>
          <cell r="V32">
            <v>226.72974711241341</v>
          </cell>
          <cell r="W32">
            <v>232.39799079022342</v>
          </cell>
          <cell r="X32">
            <v>238.20794055997868</v>
          </cell>
          <cell r="Y32">
            <v>244.16313907397782</v>
          </cell>
          <cell r="Z32">
            <v>250.26721755082693</v>
          </cell>
          <cell r="AA32">
            <v>256.52389798959723</v>
          </cell>
          <cell r="AB32">
            <v>262.93699543933678</v>
          </cell>
          <cell r="AC32">
            <v>269.51042032531984</v>
          </cell>
          <cell r="AD32">
            <v>276.24818083345247</v>
          </cell>
          <cell r="AE32">
            <v>283.15438535428837</v>
          </cell>
          <cell r="AF32">
            <v>290.23324498814515</v>
          </cell>
        </row>
        <row r="33">
          <cell r="A33" t="str">
            <v xml:space="preserve">   (change)</v>
          </cell>
          <cell r="B33" t="str">
            <v xml:space="preserve">   (growth rate)</v>
          </cell>
          <cell r="C33">
            <v>0</v>
          </cell>
          <cell r="D33">
            <v>0</v>
          </cell>
          <cell r="E33">
            <v>0</v>
          </cell>
          <cell r="F33">
            <v>0</v>
          </cell>
          <cell r="G33">
            <v>-1.0574018126888296</v>
          </cell>
          <cell r="H33">
            <v>-0.76335877862595547</v>
          </cell>
          <cell r="I33">
            <v>0</v>
          </cell>
          <cell r="J33">
            <v>-4.7692307692307701</v>
          </cell>
          <cell r="K33">
            <v>44.749596122778669</v>
          </cell>
          <cell r="L33">
            <v>5.0223214285714191</v>
          </cell>
          <cell r="M33">
            <v>4.4633368756641811</v>
          </cell>
          <cell r="N33">
            <v>0.50864699898269805</v>
          </cell>
          <cell r="O33">
            <v>-3.0010121457489936</v>
          </cell>
          <cell r="P33">
            <v>-5.5051442583607155</v>
          </cell>
          <cell r="Q33">
            <v>8.0488862262403806</v>
          </cell>
          <cell r="R33">
            <v>3.5372002255459778</v>
          </cell>
          <cell r="S33">
            <v>2.4999999999998579</v>
          </cell>
          <cell r="T33">
            <v>2.4999999999998801</v>
          </cell>
          <cell r="U33">
            <v>2.4999999999998579</v>
          </cell>
          <cell r="V33">
            <v>2.4999999999998579</v>
          </cell>
          <cell r="W33">
            <v>2.4999999999998579</v>
          </cell>
          <cell r="X33">
            <v>2.4999999999998579</v>
          </cell>
          <cell r="Y33">
            <v>2.4999999999998579</v>
          </cell>
          <cell r="Z33">
            <v>2.4999999999998579</v>
          </cell>
          <cell r="AA33">
            <v>2.4999999999998579</v>
          </cell>
          <cell r="AB33">
            <v>2.4999999999998579</v>
          </cell>
          <cell r="AC33">
            <v>2.4999999999998579</v>
          </cell>
          <cell r="AD33">
            <v>2.4999999999998579</v>
          </cell>
          <cell r="AE33">
            <v>2.4999999999998579</v>
          </cell>
          <cell r="AF33">
            <v>2.4999999999998579</v>
          </cell>
        </row>
        <row r="35">
          <cell r="A35" t="str">
            <v>In percent GDP</v>
          </cell>
        </row>
        <row r="37">
          <cell r="A37" t="str">
            <v>Consumption</v>
          </cell>
          <cell r="B37" t="str">
            <v>Consumption</v>
          </cell>
          <cell r="C37">
            <v>97.840012992403047</v>
          </cell>
          <cell r="D37">
            <v>97.203485215895597</v>
          </cell>
          <cell r="E37">
            <v>95.442339182755788</v>
          </cell>
          <cell r="F37">
            <v>91.81891409736258</v>
          </cell>
          <cell r="G37">
            <v>97.544030215678319</v>
          </cell>
          <cell r="H37">
            <v>94.730556146957326</v>
          </cell>
          <cell r="I37">
            <v>96.902444581948671</v>
          </cell>
          <cell r="J37">
            <v>91.771263371879613</v>
          </cell>
          <cell r="K37">
            <v>88.150715213319657</v>
          </cell>
          <cell r="L37">
            <v>93.503286914447287</v>
          </cell>
          <cell r="M37">
            <v>95.037221551424196</v>
          </cell>
          <cell r="N37">
            <v>93.575333066255155</v>
          </cell>
          <cell r="O37">
            <v>87.36598922833106</v>
          </cell>
          <cell r="P37">
            <v>91.299915527261106</v>
          </cell>
          <cell r="Q37">
            <v>93.802601958640793</v>
          </cell>
          <cell r="R37">
            <v>93.394095615920108</v>
          </cell>
          <cell r="S37">
            <v>93.73970333305428</v>
          </cell>
          <cell r="T37">
            <v>92.323730474658646</v>
          </cell>
          <cell r="U37">
            <v>89.471019227890835</v>
          </cell>
          <cell r="V37">
            <v>88.762728734115498</v>
          </cell>
          <cell r="W37">
            <v>88.629184855470072</v>
          </cell>
          <cell r="X37">
            <v>88.673164095810677</v>
          </cell>
          <cell r="Y37">
            <v>88.218478522088517</v>
          </cell>
          <cell r="Z37">
            <v>87.750415128271669</v>
          </cell>
          <cell r="AA37">
            <v>87.350216438858993</v>
          </cell>
          <cell r="AB37">
            <v>86.904213428293644</v>
          </cell>
          <cell r="AC37">
            <v>86.394404022342513</v>
          </cell>
          <cell r="AD37">
            <v>85.997064587434267</v>
          </cell>
          <cell r="AE37">
            <v>85.556408635432447</v>
          </cell>
          <cell r="AF37">
            <v>85.121250203056519</v>
          </cell>
        </row>
        <row r="38">
          <cell r="A38" t="str">
            <v xml:space="preserve">   Government</v>
          </cell>
          <cell r="B38" t="str">
            <v xml:space="preserve">   Government</v>
          </cell>
          <cell r="C38">
            <v>15.616662241344198</v>
          </cell>
          <cell r="D38">
            <v>17.30800544678252</v>
          </cell>
          <cell r="E38">
            <v>15.905791611282835</v>
          </cell>
          <cell r="F38">
            <v>15.368383599282456</v>
          </cell>
          <cell r="G38">
            <v>14.895960623779464</v>
          </cell>
          <cell r="H38">
            <v>16.311009470729594</v>
          </cell>
          <cell r="I38">
            <v>16.861122160550256</v>
          </cell>
          <cell r="J38">
            <v>15.01456021621445</v>
          </cell>
          <cell r="K38">
            <v>17.481085760739891</v>
          </cell>
          <cell r="L38">
            <v>15.623194362885451</v>
          </cell>
          <cell r="M38">
            <v>13.070461465936098</v>
          </cell>
          <cell r="N38">
            <v>13.691725550516074</v>
          </cell>
          <cell r="O38">
            <v>14.146768112526292</v>
          </cell>
          <cell r="P38">
            <v>13.903287323656116</v>
          </cell>
          <cell r="Q38">
            <v>13.175808034136724</v>
          </cell>
          <cell r="R38">
            <v>13.640910203915931</v>
          </cell>
          <cell r="S38">
            <v>13.421704245228714</v>
          </cell>
          <cell r="T38">
            <v>13.161699551445013</v>
          </cell>
          <cell r="U38">
            <v>12.843918184183506</v>
          </cell>
          <cell r="V38">
            <v>12.558530181371166</v>
          </cell>
          <cell r="W38">
            <v>12.208871076198099</v>
          </cell>
          <cell r="X38">
            <v>11.920154679105686</v>
          </cell>
          <cell r="Y38">
            <v>11.679741378888691</v>
          </cell>
          <cell r="Z38">
            <v>11.487319439231205</v>
          </cell>
          <cell r="AA38">
            <v>11.311829730126275</v>
          </cell>
          <cell r="AB38">
            <v>11.152605829200141</v>
          </cell>
          <cell r="AC38">
            <v>11.010592021846003</v>
          </cell>
          <cell r="AD38">
            <v>10.884932768868731</v>
          </cell>
          <cell r="AE38">
            <v>10.735595677303852</v>
          </cell>
          <cell r="AF38">
            <v>10.598641576597673</v>
          </cell>
        </row>
        <row r="39">
          <cell r="A39" t="str">
            <v xml:space="preserve">   Private</v>
          </cell>
          <cell r="B39" t="str">
            <v xml:space="preserve">   Private</v>
          </cell>
          <cell r="C39">
            <v>82.223350751058859</v>
          </cell>
          <cell r="D39">
            <v>79.895479769113081</v>
          </cell>
          <cell r="E39">
            <v>79.536547571472951</v>
          </cell>
          <cell r="F39">
            <v>76.450530498080127</v>
          </cell>
          <cell r="G39">
            <v>82.64806959189886</v>
          </cell>
          <cell r="H39">
            <v>78.419546676227725</v>
          </cell>
          <cell r="I39">
            <v>80.041322421398434</v>
          </cell>
          <cell r="J39">
            <v>76.75670315566515</v>
          </cell>
          <cell r="K39">
            <v>70.66962945257977</v>
          </cell>
          <cell r="L39">
            <v>77.88009255156183</v>
          </cell>
          <cell r="M39">
            <v>81.96676008548809</v>
          </cell>
          <cell r="N39">
            <v>79.883607515739087</v>
          </cell>
          <cell r="O39">
            <v>73.219221115804771</v>
          </cell>
          <cell r="P39">
            <v>77.39662820360499</v>
          </cell>
          <cell r="Q39">
            <v>80.626793924504071</v>
          </cell>
          <cell r="R39">
            <v>79.753185412004157</v>
          </cell>
          <cell r="S39">
            <v>80.317999087825569</v>
          </cell>
          <cell r="T39">
            <v>79.162030923213635</v>
          </cell>
          <cell r="U39">
            <v>76.627101043707327</v>
          </cell>
          <cell r="V39">
            <v>76.20419855274433</v>
          </cell>
          <cell r="W39">
            <v>76.420313779271979</v>
          </cell>
          <cell r="X39">
            <v>76.753009416704984</v>
          </cell>
          <cell r="Y39">
            <v>76.538737143199825</v>
          </cell>
          <cell r="Z39">
            <v>76.263095689040455</v>
          </cell>
          <cell r="AA39">
            <v>76.03838670873273</v>
          </cell>
          <cell r="AB39">
            <v>75.751607599093489</v>
          </cell>
          <cell r="AC39">
            <v>75.383812000496505</v>
          </cell>
          <cell r="AD39">
            <v>75.11213181856553</v>
          </cell>
          <cell r="AE39">
            <v>74.820812958128599</v>
          </cell>
          <cell r="AF39">
            <v>74.522608626458847</v>
          </cell>
        </row>
        <row r="40">
          <cell r="A40" t="str">
            <v>Investment</v>
          </cell>
          <cell r="B40" t="str">
            <v>Investment</v>
          </cell>
          <cell r="C40">
            <v>12.903259356429677</v>
          </cell>
          <cell r="D40">
            <v>15.643272545289513</v>
          </cell>
          <cell r="E40">
            <v>15.048439047950293</v>
          </cell>
          <cell r="F40">
            <v>17.468313329412883</v>
          </cell>
          <cell r="G40">
            <v>15.40865841780594</v>
          </cell>
          <cell r="H40">
            <v>15.191384468155453</v>
          </cell>
          <cell r="I40">
            <v>15.706613423830984</v>
          </cell>
          <cell r="J40">
            <v>16.577439293550814</v>
          </cell>
          <cell r="K40">
            <v>16.96844358605108</v>
          </cell>
          <cell r="L40">
            <v>13.364872547166302</v>
          </cell>
          <cell r="M40">
            <v>7.4000828858305407</v>
          </cell>
          <cell r="N40">
            <v>9.7193694387625946</v>
          </cell>
          <cell r="O40">
            <v>16.64972920534337</v>
          </cell>
          <cell r="P40">
            <v>14.246666072165842</v>
          </cell>
          <cell r="Q40">
            <v>11.266255486206015</v>
          </cell>
          <cell r="R40">
            <v>13.751667857311825</v>
          </cell>
          <cell r="S40">
            <v>15.477638890298747</v>
          </cell>
          <cell r="T40">
            <v>16.161404651885491</v>
          </cell>
          <cell r="U40">
            <v>18.458966571127878</v>
          </cell>
          <cell r="V40">
            <v>18.791226650425379</v>
          </cell>
          <cell r="W40">
            <v>18.739149546143359</v>
          </cell>
          <cell r="X40">
            <v>18.240469941373657</v>
          </cell>
          <cell r="Y40">
            <v>18.274029290833237</v>
          </cell>
          <cell r="Z40">
            <v>18.366173897000973</v>
          </cell>
          <cell r="AA40">
            <v>18.469427700752703</v>
          </cell>
          <cell r="AB40">
            <v>18.587261130807086</v>
          </cell>
          <cell r="AC40">
            <v>18.666662034649796</v>
          </cell>
          <cell r="AD40">
            <v>18.76700482649505</v>
          </cell>
          <cell r="AE40">
            <v>18.908412049921242</v>
          </cell>
          <cell r="AF40">
            <v>19.057969092677542</v>
          </cell>
        </row>
        <row r="41">
          <cell r="A41" t="str">
            <v xml:space="preserve">   Government</v>
          </cell>
          <cell r="B41" t="str">
            <v xml:space="preserve">   Government</v>
          </cell>
          <cell r="C41">
            <v>7.9862033053292061</v>
          </cell>
          <cell r="D41">
            <v>6.8960726105866277</v>
          </cell>
          <cell r="E41">
            <v>6.0980444960182529</v>
          </cell>
          <cell r="F41">
            <v>5.9666826450283406</v>
          </cell>
          <cell r="G41">
            <v>4.7210377789196283</v>
          </cell>
          <cell r="H41">
            <v>7.2072958946709482</v>
          </cell>
          <cell r="I41">
            <v>7.5106623428967332</v>
          </cell>
          <cell r="J41">
            <v>6.1729334961104776</v>
          </cell>
          <cell r="K41">
            <v>7.2162336222642187</v>
          </cell>
          <cell r="L41">
            <v>11.654527973051822</v>
          </cell>
          <cell r="M41">
            <v>3.6558137739323606</v>
          </cell>
          <cell r="N41">
            <v>5.3154909844256579</v>
          </cell>
          <cell r="O41">
            <v>8.7759905189208336</v>
          </cell>
          <cell r="P41">
            <v>8.7000744301121387</v>
          </cell>
          <cell r="Q41">
            <v>6.195505689850914</v>
          </cell>
          <cell r="R41">
            <v>8.2288637049661872</v>
          </cell>
          <cell r="S41">
            <v>8.4260807368425361</v>
          </cell>
          <cell r="T41">
            <v>7.3694972131703533</v>
          </cell>
          <cell r="U41">
            <v>8.6403542908391398</v>
          </cell>
          <cell r="V41">
            <v>8.7137968352623094</v>
          </cell>
          <cell r="W41">
            <v>8.5892547966852337</v>
          </cell>
          <cell r="X41">
            <v>8.326532028009332</v>
          </cell>
          <cell r="Y41">
            <v>8.1053245314510285</v>
          </cell>
          <cell r="Z41">
            <v>7.924542383345436</v>
          </cell>
          <cell r="AA41">
            <v>7.7641556575610657</v>
          </cell>
          <cell r="AB41">
            <v>7.6229843666333563</v>
          </cell>
          <cell r="AC41">
            <v>7.5007446029170453</v>
          </cell>
          <cell r="AD41">
            <v>7.3962450968074966</v>
          </cell>
          <cell r="AE41">
            <v>7.2842345961044703</v>
          </cell>
          <cell r="AF41">
            <v>7.1864067559285916</v>
          </cell>
        </row>
        <row r="42">
          <cell r="A42" t="str">
            <v xml:space="preserve">   Private</v>
          </cell>
          <cell r="B42" t="str">
            <v xml:space="preserve">   Private</v>
          </cell>
          <cell r="C42">
            <v>4.9170560511004711</v>
          </cell>
          <cell r="D42">
            <v>8.7471999347028859</v>
          </cell>
          <cell r="E42">
            <v>8.9503945519320389</v>
          </cell>
          <cell r="F42">
            <v>11.501630684384541</v>
          </cell>
          <cell r="G42">
            <v>10.68762063888631</v>
          </cell>
          <cell r="H42">
            <v>7.9840885734845042</v>
          </cell>
          <cell r="I42">
            <v>8.1959510809342522</v>
          </cell>
          <cell r="J42">
            <v>10.404505797440336</v>
          </cell>
          <cell r="K42">
            <v>9.7522099637868589</v>
          </cell>
          <cell r="L42">
            <v>1.7103445741144794</v>
          </cell>
          <cell r="M42">
            <v>3.7442691118981797</v>
          </cell>
          <cell r="N42">
            <v>4.4038784543369358</v>
          </cell>
          <cell r="O42">
            <v>7.8737386864225352</v>
          </cell>
          <cell r="P42">
            <v>5.5465916420537056</v>
          </cell>
          <cell r="Q42">
            <v>5.0707497963551011</v>
          </cell>
          <cell r="R42">
            <v>5.522804152345639</v>
          </cell>
          <cell r="S42">
            <v>7.0515581534562122</v>
          </cell>
          <cell r="T42">
            <v>8.7919074387151372</v>
          </cell>
          <cell r="U42">
            <v>9.8186122802887397</v>
          </cell>
          <cell r="V42">
            <v>10.077429815163073</v>
          </cell>
          <cell r="W42">
            <v>10.149894749458129</v>
          </cell>
          <cell r="X42">
            <v>9.9139379133643235</v>
          </cell>
          <cell r="Y42">
            <v>10.16870475938221</v>
          </cell>
          <cell r="Z42">
            <v>10.441631513655537</v>
          </cell>
          <cell r="AA42">
            <v>10.705272043191638</v>
          </cell>
          <cell r="AB42">
            <v>10.964276764173727</v>
          </cell>
          <cell r="AC42">
            <v>11.165917431732749</v>
          </cell>
          <cell r="AD42">
            <v>11.370759729687554</v>
          </cell>
          <cell r="AE42">
            <v>11.62417745381677</v>
          </cell>
          <cell r="AF42">
            <v>11.87156233674895</v>
          </cell>
        </row>
        <row r="43">
          <cell r="A43" t="str">
            <v>Domestic savings</v>
          </cell>
          <cell r="B43" t="str">
            <v>Domestic savings</v>
          </cell>
          <cell r="C43">
            <v>2.1599870075969592</v>
          </cell>
          <cell r="D43">
            <v>2.7965147841044051</v>
          </cell>
          <cell r="E43">
            <v>4.5576608172442148</v>
          </cell>
          <cell r="F43">
            <v>8.1810859026374292</v>
          </cell>
          <cell r="G43">
            <v>2.4559697843216832</v>
          </cell>
          <cell r="H43">
            <v>5.2694438530426684</v>
          </cell>
          <cell r="I43">
            <v>3.0975554180513227</v>
          </cell>
          <cell r="J43">
            <v>8.2287366281203802</v>
          </cell>
          <cell r="K43">
            <v>11.849284786680322</v>
          </cell>
          <cell r="L43">
            <v>6.4967130855527353</v>
          </cell>
          <cell r="M43">
            <v>4.9627784485758113</v>
          </cell>
          <cell r="N43">
            <v>6.4246669337448363</v>
          </cell>
          <cell r="O43">
            <v>12.63401077166893</v>
          </cell>
          <cell r="P43">
            <v>8.7000844727388884</v>
          </cell>
          <cell r="Q43">
            <v>6.1973980413592029</v>
          </cell>
          <cell r="R43">
            <v>6.605904384079901</v>
          </cell>
          <cell r="S43">
            <v>6.2602966669457167</v>
          </cell>
          <cell r="T43">
            <v>7.676269525341346</v>
          </cell>
          <cell r="U43">
            <v>10.52898077210916</v>
          </cell>
          <cell r="V43">
            <v>11.237271265884504</v>
          </cell>
          <cell r="W43">
            <v>11.37081514452993</v>
          </cell>
          <cell r="X43">
            <v>11.326835904189325</v>
          </cell>
          <cell r="Y43">
            <v>11.781521477911488</v>
          </cell>
          <cell r="Z43">
            <v>12.24958487172834</v>
          </cell>
          <cell r="AA43">
            <v>12.649783561141014</v>
          </cell>
          <cell r="AB43">
            <v>13.095786571706364</v>
          </cell>
          <cell r="AC43">
            <v>13.605595977657483</v>
          </cell>
          <cell r="AD43">
            <v>14.002935412565746</v>
          </cell>
          <cell r="AE43">
            <v>14.443591364567554</v>
          </cell>
          <cell r="AF43">
            <v>14.878749796943477</v>
          </cell>
        </row>
        <row r="44">
          <cell r="A44" t="str">
            <v xml:space="preserve">   Government</v>
          </cell>
          <cell r="B44" t="str">
            <v xml:space="preserve">   Government</v>
          </cell>
          <cell r="C44">
            <v>-2.5096301218357424</v>
          </cell>
          <cell r="D44">
            <v>-4.28398179472088</v>
          </cell>
          <cell r="E44">
            <v>-3.1271819864683343</v>
          </cell>
          <cell r="F44">
            <v>-2.6277001127712638</v>
          </cell>
          <cell r="G44">
            <v>-5.8519193295100749</v>
          </cell>
          <cell r="H44">
            <v>-5.5797969267513849</v>
          </cell>
          <cell r="I44">
            <v>-5.8103737419240877</v>
          </cell>
          <cell r="J44">
            <v>-6.0846005543113169</v>
          </cell>
          <cell r="K44">
            <v>-5.7811943257627503</v>
          </cell>
          <cell r="L44">
            <v>-0.83715750049106818</v>
          </cell>
          <cell r="M44">
            <v>-2.2888990829228661</v>
          </cell>
          <cell r="N44">
            <v>-1.7828598173731365</v>
          </cell>
          <cell r="O44">
            <v>-0.8118472390922612</v>
          </cell>
          <cell r="P44">
            <v>-0.83970184276868387</v>
          </cell>
          <cell r="Q44">
            <v>-0.95027826757244505</v>
          </cell>
          <cell r="R44">
            <v>-0.42711811856705473</v>
          </cell>
          <cell r="S44">
            <v>0.23695928927255452</v>
          </cell>
          <cell r="T44">
            <v>-0.11902778503077331</v>
          </cell>
          <cell r="U44">
            <v>1.5934519720442086</v>
          </cell>
          <cell r="V44">
            <v>1.9609199565494217</v>
          </cell>
          <cell r="W44">
            <v>2.3718742123634313</v>
          </cell>
          <cell r="X44">
            <v>2.716937556638825</v>
          </cell>
          <cell r="Y44">
            <v>2.9681605931896584</v>
          </cell>
          <cell r="Z44">
            <v>3.1435676738420626</v>
          </cell>
          <cell r="AA44">
            <v>3.28531818421154</v>
          </cell>
          <cell r="AB44">
            <v>3.3952203412815734</v>
          </cell>
          <cell r="AC44">
            <v>3.4590041843343999</v>
          </cell>
          <cell r="AD44">
            <v>3.4827205594313155</v>
          </cell>
          <cell r="AE44">
            <v>3.5329393813462437</v>
          </cell>
          <cell r="AF44">
            <v>3.5624090120027581</v>
          </cell>
        </row>
        <row r="45">
          <cell r="A45" t="str">
            <v xml:space="preserve">   Private</v>
          </cell>
          <cell r="B45" t="str">
            <v xml:space="preserve">   Private</v>
          </cell>
          <cell r="C45">
            <v>4.6696171294326936</v>
          </cell>
          <cell r="D45">
            <v>7.0804965788252767</v>
          </cell>
          <cell r="E45">
            <v>7.6848428037125496</v>
          </cell>
          <cell r="F45">
            <v>10.808786015408685</v>
          </cell>
          <cell r="G45">
            <v>8.3078891138317577</v>
          </cell>
          <cell r="H45">
            <v>10.849240779794057</v>
          </cell>
          <cell r="I45">
            <v>8.9079291599754118</v>
          </cell>
          <cell r="J45">
            <v>14.313337182431706</v>
          </cell>
          <cell r="K45">
            <v>17.630479112443084</v>
          </cell>
          <cell r="L45">
            <v>7.3338705860437878</v>
          </cell>
          <cell r="M45">
            <v>7.2516775314986726</v>
          </cell>
          <cell r="N45">
            <v>8.2075267511179781</v>
          </cell>
          <cell r="O45">
            <v>13.445858010761198</v>
          </cell>
          <cell r="P45">
            <v>9.5397863155075786</v>
          </cell>
          <cell r="Q45">
            <v>7.1476763089316497</v>
          </cell>
          <cell r="R45">
            <v>7.0330225026469515</v>
          </cell>
          <cell r="S45">
            <v>6.0233373776731591</v>
          </cell>
          <cell r="T45">
            <v>7.7952973103721259</v>
          </cell>
          <cell r="U45">
            <v>8.9355288000649598</v>
          </cell>
          <cell r="V45">
            <v>9.276351309335082</v>
          </cell>
          <cell r="W45">
            <v>8.9989409321664944</v>
          </cell>
          <cell r="X45">
            <v>8.609898347550498</v>
          </cell>
          <cell r="Y45">
            <v>8.8133608847218223</v>
          </cell>
          <cell r="Z45">
            <v>9.1060171978862794</v>
          </cell>
          <cell r="AA45">
            <v>9.3644653769294681</v>
          </cell>
          <cell r="AB45">
            <v>9.7005662304247906</v>
          </cell>
          <cell r="AC45">
            <v>10.146591793323083</v>
          </cell>
          <cell r="AD45">
            <v>10.520214853134421</v>
          </cell>
          <cell r="AE45">
            <v>10.910651983221308</v>
          </cell>
          <cell r="AF45">
            <v>11.316340784940726</v>
          </cell>
        </row>
        <row r="46">
          <cell r="A46" t="str">
            <v>Gross national savings (new definition)</v>
          </cell>
          <cell r="B46" t="str">
            <v>Gross national savings (new definition)</v>
          </cell>
          <cell r="C46">
            <v>-1.1747380438503783</v>
          </cell>
          <cell r="D46">
            <v>4.5884853456881141</v>
          </cell>
          <cell r="E46">
            <v>7.8772379900774441</v>
          </cell>
          <cell r="F46">
            <v>7.7201855343573351</v>
          </cell>
          <cell r="G46">
            <v>2.6468059704874509</v>
          </cell>
          <cell r="H46">
            <v>7.2023688018592225</v>
          </cell>
          <cell r="I46">
            <v>3.2996865694789843</v>
          </cell>
          <cell r="J46">
            <v>8.0711526723638602</v>
          </cell>
          <cell r="K46">
            <v>11.909731152451299</v>
          </cell>
          <cell r="L46">
            <v>7.1895602630964159</v>
          </cell>
          <cell r="M46">
            <v>6.2258956158252259</v>
          </cell>
          <cell r="N46">
            <v>6.550611763111104</v>
          </cell>
          <cell r="O46">
            <v>13.032289714369865</v>
          </cell>
          <cell r="P46">
            <v>10.380642240516233</v>
          </cell>
          <cell r="Q46">
            <v>7.3452541710349957</v>
          </cell>
          <cell r="R46">
            <v>7.8028021614113197</v>
          </cell>
          <cell r="S46">
            <v>7.4513492425819061</v>
          </cell>
          <cell r="T46">
            <v>8.840328766879562</v>
          </cell>
          <cell r="U46">
            <v>11.640600686636985</v>
          </cell>
          <cell r="V46">
            <v>12.316890456553791</v>
          </cell>
          <cell r="W46">
            <v>12.407824329913446</v>
          </cell>
          <cell r="X46">
            <v>12.322949809900944</v>
          </cell>
          <cell r="Y46">
            <v>12.745513254503058</v>
          </cell>
          <cell r="Z46">
            <v>13.184244168819099</v>
          </cell>
          <cell r="AA46">
            <v>13.555410138859589</v>
          </cell>
          <cell r="AB46">
            <v>13.978727879455519</v>
          </cell>
          <cell r="AC46">
            <v>14.466732278772751</v>
          </cell>
          <cell r="AD46">
            <v>14.841340975031992</v>
          </cell>
          <cell r="AE46">
            <v>15.673542829371318</v>
          </cell>
          <cell r="AF46">
            <v>16.044834663057067</v>
          </cell>
        </row>
        <row r="48">
          <cell r="A48" t="str">
            <v>For WETA submissions</v>
          </cell>
        </row>
        <row r="49">
          <cell r="A49" t="str">
            <v>Population (millions)</v>
          </cell>
          <cell r="C49">
            <v>2.7</v>
          </cell>
          <cell r="D49">
            <v>2.7708095781071838</v>
          </cell>
          <cell r="E49">
            <v>2.843476191900189</v>
          </cell>
          <cell r="F49">
            <v>2.9180485435691792</v>
          </cell>
          <cell r="G49">
            <v>2.9945766125567403</v>
          </cell>
          <cell r="H49">
            <v>3.0731116890548078</v>
          </cell>
          <cell r="I49">
            <v>3.1537064083800765</v>
          </cell>
          <cell r="J49">
            <v>3.236414786250934</v>
          </cell>
          <cell r="K49">
            <v>3.3212922549895563</v>
          </cell>
          <cell r="L49">
            <v>3.4083957006734331</v>
          </cell>
          <cell r="M49">
            <v>3.4977835012612202</v>
          </cell>
          <cell r="N49">
            <v>3.5895155657184703</v>
          </cell>
          <cell r="O49">
            <v>3.6836533741694679</v>
          </cell>
          <cell r="P49">
            <v>3.780260019102077</v>
          </cell>
          <cell r="Q49">
            <v>3.8794002476532148</v>
          </cell>
          <cell r="R49">
            <v>3.9811405050032995</v>
          </cell>
          <cell r="S49">
            <v>4.0855489789087454</v>
          </cell>
          <cell r="T49">
            <v>4.1926956454023614</v>
          </cell>
          <cell r="U49">
            <v>4.3026523156922751</v>
          </cell>
          <cell r="V49">
            <v>4.4154926842908182</v>
          </cell>
          <cell r="W49">
            <v>4.5312923784056292</v>
          </cell>
          <cell r="X49">
            <v>4.6501290086260738</v>
          </cell>
          <cell r="Y49">
            <v>4.7720822209389588</v>
          </cell>
          <cell r="Z49">
            <v>4.8972337501083958</v>
          </cell>
          <cell r="AA49">
            <v>5.0256674744555943</v>
          </cell>
          <cell r="AB49">
            <v>5.1574694720752969</v>
          </cell>
          <cell r="AC49">
            <v>5.2927280785265305</v>
          </cell>
          <cell r="AD49">
            <v>5.4315339460363488</v>
          </cell>
          <cell r="AE49">
            <v>5.5739801042562309</v>
          </cell>
          <cell r="AF49">
            <v>5.7201620226118681</v>
          </cell>
        </row>
        <row r="50">
          <cell r="A50" t="str">
            <v>Labor Force</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cell r="T50" t="e">
            <v>#N/A</v>
          </cell>
          <cell r="U50" t="e">
            <v>#N/A</v>
          </cell>
          <cell r="V50" t="e">
            <v>#N/A</v>
          </cell>
          <cell r="W50" t="e">
            <v>#N/A</v>
          </cell>
          <cell r="X50" t="e">
            <v>#N/A</v>
          </cell>
          <cell r="Y50" t="e">
            <v>#N/A</v>
          </cell>
          <cell r="Z50" t="e">
            <v>#N/A</v>
          </cell>
          <cell r="AA50" t="e">
            <v>#N/A</v>
          </cell>
          <cell r="AB50" t="e">
            <v>#N/A</v>
          </cell>
          <cell r="AC50" t="e">
            <v>#N/A</v>
          </cell>
          <cell r="AD50" t="e">
            <v>#N/A</v>
          </cell>
          <cell r="AE50" t="e">
            <v>#N/A</v>
          </cell>
          <cell r="AF50" t="e">
            <v>#N/A</v>
          </cell>
        </row>
        <row r="51">
          <cell r="A51" t="str">
            <v>GDP deflator (1990 = 100)</v>
          </cell>
          <cell r="C51">
            <v>93.653637029697762</v>
          </cell>
          <cell r="D51">
            <v>96.001234941672081</v>
          </cell>
          <cell r="E51">
            <v>99.869043920528611</v>
          </cell>
          <cell r="F51">
            <v>101.0431370800143</v>
          </cell>
          <cell r="G51">
            <v>100</v>
          </cell>
          <cell r="H51">
            <v>95.749578117849808</v>
          </cell>
          <cell r="I51">
            <v>100.32475684311437</v>
          </cell>
          <cell r="J51">
            <v>94.595181294355882</v>
          </cell>
          <cell r="K51">
            <v>118.2417134967562</v>
          </cell>
          <cell r="L51">
            <v>129.11684785745484</v>
          </cell>
          <cell r="M51">
            <v>128.22529012107969</v>
          </cell>
          <cell r="N51">
            <v>131.93180705454037</v>
          </cell>
          <cell r="O51">
            <v>136.42158015667988</v>
          </cell>
          <cell r="P51">
            <v>138.02351989565616</v>
          </cell>
          <cell r="Q51">
            <v>142.79721437167885</v>
          </cell>
          <cell r="R51">
            <v>146.18052717478557</v>
          </cell>
          <cell r="S51">
            <v>149.39099691518075</v>
          </cell>
          <cell r="T51">
            <v>152.72595757191402</v>
          </cell>
          <cell r="U51">
            <v>157.27687258418291</v>
          </cell>
          <cell r="V51">
            <v>161.80309161761429</v>
          </cell>
          <cell r="W51">
            <v>166.29615075705001</v>
          </cell>
          <cell r="X51">
            <v>171.22313930306717</v>
          </cell>
          <cell r="Y51">
            <v>176.32773770111106</v>
          </cell>
          <cell r="Z51">
            <v>181.63152841682333</v>
          </cell>
          <cell r="AA51">
            <v>187.14809944661627</v>
          </cell>
          <cell r="AB51">
            <v>192.89150379308458</v>
          </cell>
          <cell r="AC51">
            <v>198.8619013537259</v>
          </cell>
          <cell r="AD51">
            <v>205.09219119996135</v>
          </cell>
          <cell r="AE51">
            <v>211.59993755500807</v>
          </cell>
          <cell r="AF51">
            <v>218.40459041993844</v>
          </cell>
        </row>
        <row r="52">
          <cell r="A52" t="str">
            <v>in current prices:</v>
          </cell>
        </row>
        <row r="53">
          <cell r="A53" t="str">
            <v>Primary sector</v>
          </cell>
          <cell r="C53">
            <v>181.71299999999997</v>
          </cell>
          <cell r="D53">
            <v>159.67400000000001</v>
          </cell>
          <cell r="E53">
            <v>172.446</v>
          </cell>
          <cell r="F53">
            <v>174.74</v>
          </cell>
          <cell r="G53">
            <v>177.565</v>
          </cell>
          <cell r="H53">
            <v>167.27599999999998</v>
          </cell>
          <cell r="I53">
            <v>164.18299999999999</v>
          </cell>
          <cell r="J53">
            <v>158.762</v>
          </cell>
          <cell r="K53">
            <v>202.262</v>
          </cell>
          <cell r="L53">
            <v>245.32600000000002</v>
          </cell>
          <cell r="M53">
            <v>249.38128550284159</v>
          </cell>
          <cell r="N53">
            <v>268.5189286714658</v>
          </cell>
          <cell r="O53">
            <v>302.40093234694092</v>
          </cell>
          <cell r="P53">
            <v>314.959122573461</v>
          </cell>
          <cell r="Q53">
            <v>332.42395472036861</v>
          </cell>
          <cell r="R53">
            <v>346.18588141866962</v>
          </cell>
          <cell r="S53">
            <v>368.37065769961777</v>
          </cell>
          <cell r="T53">
            <v>394.30891411122616</v>
          </cell>
          <cell r="U53">
            <v>429.22521108616644</v>
          </cell>
          <cell r="V53">
            <v>464.76025054063268</v>
          </cell>
          <cell r="W53">
            <v>502.62727694689318</v>
          </cell>
          <cell r="X53">
            <v>545.21930102669307</v>
          </cell>
          <cell r="Y53">
            <v>591.86224995370026</v>
          </cell>
          <cell r="Z53">
            <v>642.98369008142629</v>
          </cell>
          <cell r="AA53">
            <v>699.08139262180134</v>
          </cell>
          <cell r="AB53">
            <v>760.71155250464267</v>
          </cell>
          <cell r="AC53">
            <v>828.50077811495794</v>
          </cell>
          <cell r="AD53">
            <v>903.1558379035647</v>
          </cell>
          <cell r="AE53">
            <v>985.47483089759544</v>
          </cell>
          <cell r="AF53">
            <v>1076.3599953332505</v>
          </cell>
        </row>
        <row r="54">
          <cell r="A54" t="str">
            <v>Secondary sector</v>
          </cell>
          <cell r="C54">
            <v>49.098999999999997</v>
          </cell>
          <cell r="D54">
            <v>52.353999999999999</v>
          </cell>
          <cell r="E54">
            <v>59.838000000000008</v>
          </cell>
          <cell r="F54">
            <v>71.016000000000005</v>
          </cell>
          <cell r="G54">
            <v>73.358000000000004</v>
          </cell>
          <cell r="H54">
            <v>77.347999999999999</v>
          </cell>
          <cell r="I54">
            <v>73.801000000000002</v>
          </cell>
          <cell r="J54">
            <v>74.933999999999997</v>
          </cell>
          <cell r="K54">
            <v>99.084000000000003</v>
          </cell>
          <cell r="L54">
            <v>111.956</v>
          </cell>
          <cell r="M54">
            <v>97.635375898186766</v>
          </cell>
          <cell r="N54">
            <v>103.49478956057523</v>
          </cell>
          <cell r="O54">
            <v>104.49288734790679</v>
          </cell>
          <cell r="P54">
            <v>111.32109708692032</v>
          </cell>
          <cell r="Q54">
            <v>120.86461034438371</v>
          </cell>
          <cell r="R54">
            <v>129.95305940702428</v>
          </cell>
          <cell r="S54">
            <v>141.82114315530558</v>
          </cell>
          <cell r="T54">
            <v>155.04592802055825</v>
          </cell>
          <cell r="U54">
            <v>167.34278067192207</v>
          </cell>
          <cell r="V54">
            <v>180.61162989203135</v>
          </cell>
          <cell r="W54">
            <v>194.9467602468408</v>
          </cell>
          <cell r="X54">
            <v>208.07328708450058</v>
          </cell>
          <cell r="Y54">
            <v>222.11405779686513</v>
          </cell>
          <cell r="Z54">
            <v>237.13501089924677</v>
          </cell>
          <cell r="AA54">
            <v>253.20700441515993</v>
          </cell>
          <cell r="AB54">
            <v>270.406194413153</v>
          </cell>
          <cell r="AC54">
            <v>288.81444345530986</v>
          </cell>
          <cell r="AD54">
            <v>308.5197613731512</v>
          </cell>
          <cell r="AE54">
            <v>329.61678098515131</v>
          </cell>
          <cell r="AF54">
            <v>352.20727158509942</v>
          </cell>
        </row>
        <row r="55">
          <cell r="A55" t="str">
            <v>Tertiary Sector</v>
          </cell>
          <cell r="C55">
            <v>157.107</v>
          </cell>
          <cell r="D55">
            <v>152.15030000000002</v>
          </cell>
          <cell r="E55">
            <v>149.82209999999998</v>
          </cell>
          <cell r="F55">
            <v>158.958</v>
          </cell>
          <cell r="G55">
            <v>154.0727</v>
          </cell>
          <cell r="H55">
            <v>151.54400000000001</v>
          </cell>
          <cell r="I55">
            <v>141.62299999999999</v>
          </cell>
          <cell r="J55">
            <v>134.08699999999999</v>
          </cell>
          <cell r="K55">
            <v>172.239</v>
          </cell>
          <cell r="L55">
            <v>202.752318</v>
          </cell>
          <cell r="M55">
            <v>187.99229855924654</v>
          </cell>
          <cell r="N55">
            <v>198.59716306507522</v>
          </cell>
          <cell r="O55">
            <v>210.85696163423876</v>
          </cell>
          <cell r="P55">
            <v>221.01596673872913</v>
          </cell>
          <cell r="Q55">
            <v>232.05500696288874</v>
          </cell>
          <cell r="R55">
            <v>249.09180961174133</v>
          </cell>
          <cell r="S55">
            <v>267.46775243541293</v>
          </cell>
          <cell r="T55">
            <v>287.85838190122035</v>
          </cell>
          <cell r="U55">
            <v>310.80943545795117</v>
          </cell>
          <cell r="V55">
            <v>335.8753771813698</v>
          </cell>
          <cell r="W55">
            <v>363.31941665039028</v>
          </cell>
          <cell r="X55">
            <v>391.2109809402516</v>
          </cell>
          <cell r="Y55">
            <v>420.9113779108452</v>
          </cell>
          <cell r="Z55">
            <v>452.83264555194091</v>
          </cell>
          <cell r="AA55">
            <v>487.16985523092501</v>
          </cell>
          <cell r="AB55">
            <v>524.16681098178572</v>
          </cell>
          <cell r="AC55">
            <v>563.70802919881248</v>
          </cell>
          <cell r="AD55">
            <v>606.06034956471387</v>
          </cell>
          <cell r="AE55">
            <v>651.70622585027854</v>
          </cell>
          <cell r="AF55">
            <v>700.92708218456983</v>
          </cell>
        </row>
        <row r="56">
          <cell r="A56" t="str">
            <v>Of which: taxes net of subsidies</v>
          </cell>
          <cell r="C56">
            <v>26.5</v>
          </cell>
          <cell r="D56">
            <v>23.403299999999998</v>
          </cell>
          <cell r="E56">
            <v>24.392099999999999</v>
          </cell>
          <cell r="F56">
            <v>27.332999999999998</v>
          </cell>
          <cell r="G56">
            <v>31.908699999999996</v>
          </cell>
          <cell r="H56">
            <v>24.698</v>
          </cell>
          <cell r="I56">
            <v>23.423999999999999</v>
          </cell>
          <cell r="J56">
            <v>19.966000000000001</v>
          </cell>
          <cell r="K56">
            <v>23.477000000000004</v>
          </cell>
          <cell r="L56">
            <v>38.685318000000009</v>
          </cell>
          <cell r="M56">
            <v>24.880678000000003</v>
          </cell>
          <cell r="N56">
            <v>30.681160000000002</v>
          </cell>
          <cell r="O56">
            <v>36.402977601999993</v>
          </cell>
          <cell r="P56">
            <v>38.885999999999996</v>
          </cell>
          <cell r="Q56">
            <v>40.814999999999998</v>
          </cell>
          <cell r="R56">
            <v>46.427999999999997</v>
          </cell>
          <cell r="S56">
            <v>53.880779073737656</v>
          </cell>
          <cell r="T56">
            <v>62.15494929176328</v>
          </cell>
          <cell r="U56">
            <v>70.240226388194642</v>
          </cell>
          <cell r="V56">
            <v>78.753006057466706</v>
          </cell>
          <cell r="W56">
            <v>87.702950078942962</v>
          </cell>
          <cell r="X56">
            <v>97.328259890731758</v>
          </cell>
          <cell r="Y56">
            <v>107.4826264269926</v>
          </cell>
          <cell r="Z56">
            <v>118.47368080085147</v>
          </cell>
          <cell r="AA56">
            <v>130.39504196037063</v>
          </cell>
          <cell r="AB56">
            <v>143.38148473737391</v>
          </cell>
          <cell r="AC56">
            <v>157.20034802911727</v>
          </cell>
          <cell r="AD56">
            <v>171.99253088106514</v>
          </cell>
          <cell r="AE56">
            <v>188.10512181338635</v>
          </cell>
          <cell r="AF56">
            <v>205.67404344481827</v>
          </cell>
        </row>
        <row r="57">
          <cell r="A57" t="str">
            <v>Gross fixed capital formation</v>
          </cell>
          <cell r="C57">
            <v>49.998000000000005</v>
          </cell>
          <cell r="D57">
            <v>46.400999999999996</v>
          </cell>
          <cell r="E57">
            <v>37.103999999999999</v>
          </cell>
          <cell r="F57">
            <v>41.498000000000005</v>
          </cell>
          <cell r="G57">
            <v>46.335999999999999</v>
          </cell>
          <cell r="H57">
            <v>47.314999999999998</v>
          </cell>
          <cell r="I57">
            <v>45.354999999999997</v>
          </cell>
          <cell r="J57">
            <v>35.001999999999995</v>
          </cell>
          <cell r="K57">
            <v>56.402000000000001</v>
          </cell>
          <cell r="L57">
            <v>73.626780320106832</v>
          </cell>
          <cell r="M57">
            <v>38.137846900700644</v>
          </cell>
          <cell r="N57">
            <v>54.076798087092094</v>
          </cell>
          <cell r="O57">
            <v>101.3656961556197</v>
          </cell>
          <cell r="P57">
            <v>90.704393564973685</v>
          </cell>
          <cell r="Q57">
            <v>75.599999999999994</v>
          </cell>
          <cell r="R57">
            <v>98</v>
          </cell>
          <cell r="S57">
            <v>118.5</v>
          </cell>
          <cell r="T57">
            <v>133.30000000000001</v>
          </cell>
          <cell r="U57">
            <v>165.3341659873993</v>
          </cell>
          <cell r="V57">
            <v>182.06549354226871</v>
          </cell>
          <cell r="W57">
            <v>196.30238687795156</v>
          </cell>
          <cell r="X57">
            <v>206.07217870044363</v>
          </cell>
          <cell r="Y57">
            <v>222.76792447356186</v>
          </cell>
          <cell r="Z57">
            <v>241.69554361887535</v>
          </cell>
          <cell r="AA57">
            <v>262.50544036552645</v>
          </cell>
          <cell r="AB57">
            <v>285.4747788968092</v>
          </cell>
          <cell r="AC57">
            <v>309.9056414683015</v>
          </cell>
          <cell r="AD57">
            <v>336.95305260526624</v>
          </cell>
          <cell r="AE57">
            <v>367.38985622644731</v>
          </cell>
          <cell r="AF57">
            <v>400.99483754831448</v>
          </cell>
        </row>
        <row r="58">
          <cell r="A58" t="str">
            <v xml:space="preserve">  Private gross fixed capital formation</v>
          </cell>
          <cell r="C58">
            <v>19.018000000000001</v>
          </cell>
          <cell r="D58">
            <v>21.286999999999995</v>
          </cell>
          <cell r="E58">
            <v>13.803000000000001</v>
          </cell>
          <cell r="F58">
            <v>17.350000000000001</v>
          </cell>
          <cell r="G58">
            <v>27.215999999999998</v>
          </cell>
          <cell r="H58">
            <v>18.761999999999997</v>
          </cell>
          <cell r="I58">
            <v>16.843999999999998</v>
          </cell>
          <cell r="J58">
            <v>12.298999999999996</v>
          </cell>
          <cell r="K58">
            <v>22.227000000000004</v>
          </cell>
          <cell r="L58">
            <v>8.3574240701068305</v>
          </cell>
          <cell r="M58">
            <v>18.578915650700644</v>
          </cell>
          <cell r="N58">
            <v>23.746028135592088</v>
          </cell>
          <cell r="O58">
            <v>47.151946155619704</v>
          </cell>
          <cell r="P58">
            <v>34.389143564973679</v>
          </cell>
          <cell r="Q58">
            <v>33.139499999999991</v>
          </cell>
          <cell r="R58">
            <v>38.321749999999994</v>
          </cell>
          <cell r="S58">
            <v>52.973778181987242</v>
          </cell>
          <cell r="T58">
            <v>71.601594786594063</v>
          </cell>
          <cell r="U58">
            <v>86.933541520832435</v>
          </cell>
          <cell r="V58">
            <v>96.561601062198832</v>
          </cell>
          <cell r="W58">
            <v>105.1795450059255</v>
          </cell>
          <cell r="X58">
            <v>110.77472246166511</v>
          </cell>
          <cell r="Y58">
            <v>122.6762699517797</v>
          </cell>
          <cell r="Z58">
            <v>136.06524921352465</v>
          </cell>
          <cell r="AA58">
            <v>150.74366103383971</v>
          </cell>
          <cell r="AB58">
            <v>166.91568019146138</v>
          </cell>
          <cell r="AC58">
            <v>183.81638071245905</v>
          </cell>
          <cell r="AD58">
            <v>202.50884661617476</v>
          </cell>
          <cell r="AE58">
            <v>224.12368769486361</v>
          </cell>
          <cell r="AF58">
            <v>247.96071177726463</v>
          </cell>
        </row>
        <row r="59">
          <cell r="A59" t="str">
            <v>Changes in inventories</v>
          </cell>
          <cell r="C59">
            <v>5.619466286843533E-2</v>
          </cell>
          <cell r="D59">
            <v>10.568404019802088</v>
          </cell>
          <cell r="E59">
            <v>20.397003556999991</v>
          </cell>
          <cell r="F59">
            <v>29.198709608000044</v>
          </cell>
          <cell r="G59">
            <v>16.068404019802088</v>
          </cell>
          <cell r="H59">
            <v>12.868404019802089</v>
          </cell>
          <cell r="I59">
            <v>14.268404019802087</v>
          </cell>
          <cell r="J59">
            <v>25.967003556999991</v>
          </cell>
          <cell r="K59">
            <v>23.958003556999991</v>
          </cell>
          <cell r="L59">
            <v>1.2210925009852009</v>
          </cell>
          <cell r="M59">
            <v>1.453259582979634</v>
          </cell>
          <cell r="N59">
            <v>1.3829815239537191</v>
          </cell>
          <cell r="O59">
            <v>1.48813609956605</v>
          </cell>
          <cell r="P59">
            <v>1.5137326091717522</v>
          </cell>
          <cell r="Q59">
            <v>1.6125577829243998</v>
          </cell>
          <cell r="R59">
            <v>1.731323999246112</v>
          </cell>
          <cell r="S59">
            <v>1.8633374541886278</v>
          </cell>
          <cell r="T59">
            <v>2.0054169350705107</v>
          </cell>
          <cell r="U59">
            <v>2.1583299763696369</v>
          </cell>
          <cell r="V59">
            <v>2.3229026370678221</v>
          </cell>
          <cell r="W59">
            <v>2.5000239631442431</v>
          </cell>
          <cell r="X59">
            <v>2.6906507903339913</v>
          </cell>
          <cell r="Y59">
            <v>2.8958129130969574</v>
          </cell>
          <cell r="Z59">
            <v>3.1166186477206002</v>
          </cell>
          <cell r="AA59">
            <v>3.3542608196092965</v>
          </cell>
          <cell r="AB59">
            <v>3.6100232071045051</v>
          </cell>
          <cell r="AC59">
            <v>3.8852874766462242</v>
          </cell>
          <cell r="AD59">
            <v>4.1815406467404985</v>
          </cell>
          <cell r="AE59">
            <v>4.5003831210544609</v>
          </cell>
          <cell r="AF59">
            <v>4.8435373340348633</v>
          </cell>
        </row>
        <row r="60">
          <cell r="A60" t="str">
            <v>National Income</v>
          </cell>
          <cell r="C60">
            <v>374.98296792767599</v>
          </cell>
          <cell r="D60">
            <v>370.70426792767603</v>
          </cell>
          <cell r="E60">
            <v>394.7904068716033</v>
          </cell>
          <cell r="F60">
            <v>402.84867168351883</v>
          </cell>
          <cell r="G60">
            <v>405.7685783480153</v>
          </cell>
          <cell r="H60">
            <v>403.8256301112275</v>
          </cell>
          <cell r="I60">
            <v>380.374304</v>
          </cell>
          <cell r="J60">
            <v>367.20343300000008</v>
          </cell>
          <cell r="K60">
            <v>473.87126492133643</v>
          </cell>
          <cell r="L60">
            <v>563.91449996553911</v>
          </cell>
          <cell r="M60">
            <v>541.76674997985572</v>
          </cell>
          <cell r="N60">
            <v>571.32953619791112</v>
          </cell>
          <cell r="O60">
            <v>620.21115260949068</v>
          </cell>
          <cell r="P60">
            <v>658.17437274016709</v>
          </cell>
          <cell r="Q60">
            <v>693.2103302284994</v>
          </cell>
          <cell r="R60">
            <v>733.91102116994477</v>
          </cell>
          <cell r="S60">
            <v>786.92188742948179</v>
          </cell>
          <cell r="T60">
            <v>846.95888193874089</v>
          </cell>
          <cell r="U60">
            <v>917.46401539690328</v>
          </cell>
          <cell r="V60">
            <v>991.84099131515097</v>
          </cell>
          <cell r="W60">
            <v>1071.8950164076198</v>
          </cell>
          <cell r="X60">
            <v>1155.9041282541325</v>
          </cell>
          <cell r="Y60">
            <v>1246.7919014013282</v>
          </cell>
          <cell r="Z60">
            <v>1345.4099002186776</v>
          </cell>
          <cell r="AA60">
            <v>1452.4943687755876</v>
          </cell>
          <cell r="AB60">
            <v>1569.0168077143205</v>
          </cell>
          <cell r="AC60">
            <v>1695.4991522116406</v>
          </cell>
          <cell r="AD60">
            <v>1832.9759481474648</v>
          </cell>
          <cell r="AE60">
            <v>1990.9884965479514</v>
          </cell>
          <cell r="AF60">
            <v>2154.3260604325533</v>
          </cell>
        </row>
        <row r="61">
          <cell r="A61" t="str">
            <v>Gross national saving</v>
          </cell>
          <cell r="C61">
            <v>-4.557032072323949</v>
          </cell>
          <cell r="D61">
            <v>16.710267927676099</v>
          </cell>
          <cell r="E61">
            <v>30.099406871603307</v>
          </cell>
          <cell r="F61">
            <v>31.244671683518945</v>
          </cell>
          <cell r="G61">
            <v>10.719450367817444</v>
          </cell>
          <cell r="H61">
            <v>28.533480434949642</v>
          </cell>
          <cell r="I61">
            <v>12.525841195802087</v>
          </cell>
          <cell r="J61">
            <v>29.684327432999979</v>
          </cell>
          <cell r="K61">
            <v>56.402700278336482</v>
          </cell>
          <cell r="L61">
            <v>40.264004786631027</v>
          </cell>
          <cell r="M61">
            <v>33.309099382438895</v>
          </cell>
          <cell r="N61">
            <v>37.378503511840833</v>
          </cell>
          <cell r="O61">
            <v>80.507071535590001</v>
          </cell>
          <cell r="P61">
            <v>67.193501346596747</v>
          </cell>
          <cell r="Q61">
            <v>50.34022731028054</v>
          </cell>
          <cell r="R61">
            <v>56.588320670351727</v>
          </cell>
          <cell r="S61">
            <v>57.946129233965308</v>
          </cell>
          <cell r="T61">
            <v>74.012401484309549</v>
          </cell>
          <cell r="U61">
            <v>105.6241830228993</v>
          </cell>
          <cell r="V61">
            <v>120.85914982825872</v>
          </cell>
          <cell r="W61">
            <v>131.63379608053029</v>
          </cell>
          <cell r="X61">
            <v>141.03660038673462</v>
          </cell>
          <cell r="Y61">
            <v>157.39277365420111</v>
          </cell>
          <cell r="Z61">
            <v>175.73956017842181</v>
          </cell>
          <cell r="AA61">
            <v>195.12446987257209</v>
          </cell>
          <cell r="AB61">
            <v>217.4089960999753</v>
          </cell>
          <cell r="AC61">
            <v>243.18913323268555</v>
          </cell>
          <cell r="AD61">
            <v>269.77639019328967</v>
          </cell>
          <cell r="AE61">
            <v>308.26690146423471</v>
          </cell>
          <cell r="AF61">
            <v>341.67384747270683</v>
          </cell>
        </row>
        <row r="62">
          <cell r="A62" t="str">
            <v>Public</v>
          </cell>
          <cell r="C62">
            <v>-14.635332072323994</v>
          </cell>
          <cell r="D62">
            <v>-1.0393320723239903</v>
          </cell>
          <cell r="E62">
            <v>11.46984687160332</v>
          </cell>
          <cell r="F62">
            <v>-0.6646702344010933</v>
          </cell>
          <cell r="G62">
            <v>-12.258021651984638</v>
          </cell>
          <cell r="H62">
            <v>-5.6553698887724231</v>
          </cell>
          <cell r="I62">
            <v>-13.833281450505769</v>
          </cell>
          <cell r="J62">
            <v>-12.78769345666279</v>
          </cell>
          <cell r="K62">
            <v>-18.825089147663519</v>
          </cell>
          <cell r="L62">
            <v>7.6669949015389989</v>
          </cell>
          <cell r="M62">
            <v>-5.099917808589538E-2</v>
          </cell>
          <cell r="N62">
            <v>-0.20818542870500778</v>
          </cell>
          <cell r="O62">
            <v>10.067934075404217</v>
          </cell>
          <cell r="P62">
            <v>15.547691341056776</v>
          </cell>
          <cell r="Q62">
            <v>2.6740914448583197</v>
          </cell>
          <cell r="R62">
            <v>7.5180493755096052</v>
          </cell>
          <cell r="S62">
            <v>16.710055213105903</v>
          </cell>
          <cell r="T62">
            <v>14.24683960349855</v>
          </cell>
          <cell r="U62">
            <v>30.047109899905273</v>
          </cell>
          <cell r="V62">
            <v>35.35851934790719</v>
          </cell>
          <cell r="W62">
            <v>41.448439833902235</v>
          </cell>
          <cell r="X62">
            <v>47.715521487325127</v>
          </cell>
          <cell r="Y62">
            <v>53.587947293418651</v>
          </cell>
          <cell r="Z62">
            <v>59.141276936461765</v>
          </cell>
          <cell r="AA62">
            <v>64.919567858927962</v>
          </cell>
          <cell r="AB62">
            <v>70.873092856343462</v>
          </cell>
          <cell r="AC62">
            <v>76.682584280050619</v>
          </cell>
          <cell r="AD62">
            <v>82.435260956382024</v>
          </cell>
          <cell r="AE62">
            <v>89.253045615804794</v>
          </cell>
          <cell r="AF62">
            <v>96.30419440877526</v>
          </cell>
        </row>
        <row r="63">
          <cell r="A63" t="str">
            <v>Private</v>
          </cell>
          <cell r="C63">
            <v>10.078300000000045</v>
          </cell>
          <cell r="D63">
            <v>17.74960000000009</v>
          </cell>
          <cell r="E63">
            <v>18.629559999999987</v>
          </cell>
          <cell r="F63">
            <v>31.909341917920038</v>
          </cell>
          <cell r="G63">
            <v>22.977472019802082</v>
          </cell>
          <cell r="H63">
            <v>34.188850323722065</v>
          </cell>
          <cell r="I63">
            <v>26.359122646307856</v>
          </cell>
          <cell r="J63">
            <v>42.472020889662772</v>
          </cell>
          <cell r="K63">
            <v>75.227789426000001</v>
          </cell>
          <cell r="L63">
            <v>32.597009885092028</v>
          </cell>
          <cell r="M63">
            <v>33.36009856052479</v>
          </cell>
          <cell r="N63">
            <v>37.586688940545841</v>
          </cell>
          <cell r="O63">
            <v>70.439137460185776</v>
          </cell>
          <cell r="P63">
            <v>51.645810005539971</v>
          </cell>
          <cell r="Q63">
            <v>47.66613586542222</v>
          </cell>
          <cell r="R63">
            <v>49.070271294842122</v>
          </cell>
          <cell r="S63">
            <v>41.236074020859405</v>
          </cell>
          <cell r="T63">
            <v>59.765561880810999</v>
          </cell>
          <cell r="U63">
            <v>75.577073122994022</v>
          </cell>
          <cell r="V63">
            <v>85.500630480351532</v>
          </cell>
          <cell r="W63">
            <v>90.185356246628061</v>
          </cell>
          <cell r="X63">
            <v>93.321078899409486</v>
          </cell>
          <cell r="Y63">
            <v>103.80482636078246</v>
          </cell>
          <cell r="Z63">
            <v>116.59828324196005</v>
          </cell>
          <cell r="AA63">
            <v>130.20490201364413</v>
          </cell>
          <cell r="AB63">
            <v>146.53590324363182</v>
          </cell>
          <cell r="AC63">
            <v>166.50654895263494</v>
          </cell>
          <cell r="AD63">
            <v>187.34112923690765</v>
          </cell>
          <cell r="AE63">
            <v>219.0138558484299</v>
          </cell>
          <cell r="AF63">
            <v>245.36965306393157</v>
          </cell>
        </row>
        <row r="64">
          <cell r="A64" t="str">
            <v>in constant 1990 prices:</v>
          </cell>
        </row>
        <row r="65">
          <cell r="A65" t="str">
            <v>Primary sector</v>
          </cell>
          <cell r="C65">
            <v>191.42695392510953</v>
          </cell>
          <cell r="D65">
            <v>172.13698586174837</v>
          </cell>
          <cell r="E65">
            <v>170.97422105313296</v>
          </cell>
          <cell r="F65">
            <v>176.31815434662869</v>
          </cell>
          <cell r="G65">
            <v>177.565</v>
          </cell>
          <cell r="H65">
            <v>185.03340404569812</v>
          </cell>
          <cell r="I65">
            <v>172.67835779115177</v>
          </cell>
          <cell r="J65">
            <v>174.12764956209995</v>
          </cell>
          <cell r="K65">
            <v>166.07698282188014</v>
          </cell>
          <cell r="L65">
            <v>175.43926152831568</v>
          </cell>
          <cell r="M65">
            <v>175.10337934368638</v>
          </cell>
          <cell r="N65">
            <v>190.01968398325729</v>
          </cell>
          <cell r="O65">
            <v>201.77779524983396</v>
          </cell>
          <cell r="P65">
            <v>206.5185086791314</v>
          </cell>
          <cell r="Q65">
            <v>212.19919072062521</v>
          </cell>
          <cell r="R65">
            <v>217.90130034765426</v>
          </cell>
          <cell r="S65">
            <v>228.85178384353975</v>
          </cell>
          <cell r="T65">
            <v>240.71596933032023</v>
          </cell>
          <cell r="U65">
            <v>253.85410391216664</v>
          </cell>
          <cell r="V65">
            <v>267.51272850066141</v>
          </cell>
          <cell r="W65">
            <v>281.99831289655833</v>
          </cell>
          <cell r="X65">
            <v>297.49862215295411</v>
          </cell>
          <cell r="Y65">
            <v>313.95683611367241</v>
          </cell>
          <cell r="Z65">
            <v>331.44088871539691</v>
          </cell>
          <cell r="AA65">
            <v>350.02418606307941</v>
          </cell>
          <cell r="AB65">
            <v>369.78609052200704</v>
          </cell>
          <cell r="AC65">
            <v>390.81245018355912</v>
          </cell>
          <cell r="AD65">
            <v>413.19617809522265</v>
          </cell>
          <cell r="AE65">
            <v>437.03788607735692</v>
          </cell>
          <cell r="AF65">
            <v>462.44657842396612</v>
          </cell>
        </row>
        <row r="66">
          <cell r="A66" t="str">
            <v>Secondary sector</v>
          </cell>
          <cell r="C66">
            <v>58.645585461596696</v>
          </cell>
          <cell r="D66">
            <v>54.01404132216112</v>
          </cell>
          <cell r="E66">
            <v>55.69643924985607</v>
          </cell>
          <cell r="F66">
            <v>69.603467093503212</v>
          </cell>
          <cell r="G66">
            <v>73.35799999999999</v>
          </cell>
          <cell r="H66">
            <v>76.914183638812588</v>
          </cell>
          <cell r="I66">
            <v>77.782945838915055</v>
          </cell>
          <cell r="J66">
            <v>79.910670332790318</v>
          </cell>
          <cell r="K66">
            <v>89.322235311669317</v>
          </cell>
          <cell r="L66">
            <v>93.24497180066686</v>
          </cell>
          <cell r="M66">
            <v>84.242004508414738</v>
          </cell>
          <cell r="N66">
            <v>84.38410296078267</v>
          </cell>
          <cell r="O66">
            <v>84.656841914867385</v>
          </cell>
          <cell r="P66">
            <v>88.370958817603736</v>
          </cell>
          <cell r="Q66">
            <v>92.00771758326151</v>
          </cell>
          <cell r="R66">
            <v>96.401189027974766</v>
          </cell>
          <cell r="S66">
            <v>102.94671070088856</v>
          </cell>
          <cell r="T66">
            <v>109.99310008768353</v>
          </cell>
          <cell r="U66">
            <v>115.9579060903191</v>
          </cell>
          <cell r="V66">
            <v>122.24886145298154</v>
          </cell>
          <cell r="W66">
            <v>128.88394818726587</v>
          </cell>
          <cell r="X66">
            <v>134.15843521236744</v>
          </cell>
          <cell r="Y66">
            <v>139.66261304186725</v>
          </cell>
          <cell r="Z66">
            <v>145.40718942084078</v>
          </cell>
          <cell r="AA66">
            <v>151.40340515652687</v>
          </cell>
          <cell r="AB66">
            <v>157.6630621818224</v>
          </cell>
          <cell r="AC66">
            <v>164.19855316082032</v>
          </cell>
          <cell r="AD66">
            <v>171.02289272372576</v>
          </cell>
          <cell r="AE66">
            <v>178.14975042352819</v>
          </cell>
          <cell r="AF66">
            <v>185.59348551215368</v>
          </cell>
        </row>
        <row r="67">
          <cell r="A67" t="str">
            <v>Tertiary Sector</v>
          </cell>
          <cell r="C67">
            <v>165.7014085773672</v>
          </cell>
          <cell r="D67">
            <v>148.82278300534767</v>
          </cell>
          <cell r="E67">
            <v>153.74920449165444</v>
          </cell>
          <cell r="F67">
            <v>157.49104928033864</v>
          </cell>
          <cell r="G67">
            <v>154.0727</v>
          </cell>
          <cell r="H67">
            <v>152.1765887074564</v>
          </cell>
          <cell r="I67">
            <v>129.48278336394611</v>
          </cell>
          <cell r="J67">
            <v>137.5402826962125</v>
          </cell>
          <cell r="K67">
            <v>146.5367423623882</v>
          </cell>
          <cell r="L67">
            <v>163.60101184870936</v>
          </cell>
          <cell r="M67">
            <v>151.91058312584764</v>
          </cell>
          <cell r="N67">
            <v>152.86119642109577</v>
          </cell>
          <cell r="O67">
            <v>164.18327962858666</v>
          </cell>
          <cell r="P67">
            <v>171.45949733644653</v>
          </cell>
          <cell r="Q67">
            <v>174.30721224590286</v>
          </cell>
          <cell r="R67">
            <v>181.78192153122615</v>
          </cell>
          <cell r="S67">
            <v>191.80419525300701</v>
          </cell>
          <cell r="T67">
            <v>203.5800479414863</v>
          </cell>
          <cell r="U67">
            <v>214.43750033380798</v>
          </cell>
          <cell r="V67">
            <v>226.41242690240276</v>
          </cell>
          <cell r="W67">
            <v>239.15390300877846</v>
          </cell>
          <cell r="X67">
            <v>251.24754614478368</v>
          </cell>
          <cell r="Y67">
            <v>263.78017419323191</v>
          </cell>
          <cell r="Z67">
            <v>276.91286974527668</v>
          </cell>
          <cell r="AA67">
            <v>290.69384029945365</v>
          </cell>
          <cell r="AB67">
            <v>305.19610819122761</v>
          </cell>
          <cell r="AC67">
            <v>320.35075048202594</v>
          </cell>
          <cell r="AD67">
            <v>336.12421351638977</v>
          </cell>
          <cell r="AE67">
            <v>352.72772323608922</v>
          </cell>
          <cell r="AF67">
            <v>370.21653843995705</v>
          </cell>
        </row>
        <row r="68">
          <cell r="A68" t="str">
            <v>Public consumption</v>
          </cell>
          <cell r="C68">
            <v>64.685154705513412</v>
          </cell>
          <cell r="D68">
            <v>65.657488716990613</v>
          </cell>
          <cell r="E68">
            <v>60.856695542578407</v>
          </cell>
          <cell r="F68">
            <v>61.555887710361247</v>
          </cell>
          <cell r="G68">
            <v>60.328000000000003</v>
          </cell>
          <cell r="H68">
            <v>67.487503621651612</v>
          </cell>
          <cell r="I68">
            <v>63.798809001940725</v>
          </cell>
          <cell r="J68">
            <v>58.376123650703157</v>
          </cell>
          <cell r="K68">
            <v>70.015730956293339</v>
          </cell>
          <cell r="L68">
            <v>81.108672840742685</v>
          </cell>
          <cell r="M68">
            <v>70.489170198231989</v>
          </cell>
          <cell r="N68">
            <v>73.543418263524359</v>
          </cell>
          <cell r="O68">
            <v>82.492158719985341</v>
          </cell>
          <cell r="P68">
            <v>84.674000333929826</v>
          </cell>
          <cell r="Q68">
            <v>82.687361630140558</v>
          </cell>
          <cell r="R68">
            <v>87.888489676879175</v>
          </cell>
          <cell r="S68">
            <v>89.919703088587482</v>
          </cell>
          <cell r="T68">
            <v>92.553782874466023</v>
          </cell>
          <cell r="U68">
            <v>95.500964553336658</v>
          </cell>
          <cell r="V68">
            <v>98.518016764802198</v>
          </cell>
          <cell r="W68">
            <v>101.0233586052818</v>
          </cell>
          <cell r="X68">
            <v>103.81251259327613</v>
          </cell>
          <cell r="Y68">
            <v>107.0748515786569</v>
          </cell>
          <cell r="Z68">
            <v>110.9011182275905</v>
          </cell>
          <cell r="AA68">
            <v>115.05645720045821</v>
          </cell>
          <cell r="AB68">
            <v>119.57528142029881</v>
          </cell>
          <cell r="AC68">
            <v>124.4846276155268</v>
          </cell>
          <cell r="AD68">
            <v>129.82669906943926</v>
          </cell>
          <cell r="AE68">
            <v>135.16662544931225</v>
          </cell>
          <cell r="AF68">
            <v>140.95693069221983</v>
          </cell>
        </row>
        <row r="69">
          <cell r="A69" t="str">
            <v>Private consumption</v>
          </cell>
          <cell r="C69">
            <v>355.69824708015096</v>
          </cell>
          <cell r="D69">
            <v>298.50315068254332</v>
          </cell>
          <cell r="E69">
            <v>309.12790662968206</v>
          </cell>
          <cell r="F69">
            <v>311.1966575697611</v>
          </cell>
          <cell r="G69">
            <v>334.72112798019793</v>
          </cell>
          <cell r="H69">
            <v>320.86230185606507</v>
          </cell>
          <cell r="I69">
            <v>303.25330214432518</v>
          </cell>
          <cell r="J69">
            <v>299.89764902875049</v>
          </cell>
          <cell r="K69">
            <v>284.55830188169602</v>
          </cell>
          <cell r="L69">
            <v>313.44188155648555</v>
          </cell>
          <cell r="M69">
            <v>312.40844956250544</v>
          </cell>
          <cell r="N69">
            <v>303.03301452947375</v>
          </cell>
          <cell r="O69">
            <v>301.29863386998602</v>
          </cell>
          <cell r="P69">
            <v>327.75861242876806</v>
          </cell>
          <cell r="Q69">
            <v>344.01275822780059</v>
          </cell>
          <cell r="R69">
            <v>356.33149105468885</v>
          </cell>
          <cell r="S69">
            <v>385.78139385500236</v>
          </cell>
          <cell r="T69">
            <v>409.36383427316628</v>
          </cell>
          <cell r="U69">
            <v>422.59221756907823</v>
          </cell>
          <cell r="V69">
            <v>447.22870240964227</v>
          </cell>
          <cell r="W69">
            <v>476.55681342022706</v>
          </cell>
          <cell r="X69">
            <v>506.40691718647201</v>
          </cell>
          <cell r="Y69">
            <v>533.97229194849501</v>
          </cell>
          <cell r="Z69">
            <v>562.46422993029682</v>
          </cell>
          <cell r="AA69">
            <v>592.37352486795271</v>
          </cell>
          <cell r="AB69">
            <v>623.61780921249976</v>
          </cell>
          <cell r="AC69">
            <v>655.93555408036832</v>
          </cell>
          <cell r="AD69">
            <v>690.48395223432271</v>
          </cell>
          <cell r="AE69">
            <v>726.7904426069349</v>
          </cell>
          <cell r="AF69">
            <v>764.98857069757241</v>
          </cell>
        </row>
        <row r="70">
          <cell r="A70" t="str">
            <v>Gross fixed capital formation</v>
          </cell>
          <cell r="C70">
            <v>55.284217409906354</v>
          </cell>
          <cell r="D70">
            <v>48.982073055608815</v>
          </cell>
          <cell r="E70">
            <v>38.15546226174807</v>
          </cell>
          <cell r="F70">
            <v>40.570935077862771</v>
          </cell>
          <cell r="G70">
            <v>46.335999999999999</v>
          </cell>
          <cell r="H70">
            <v>48.925095284662333</v>
          </cell>
          <cell r="I70">
            <v>45.924149982426584</v>
          </cell>
          <cell r="J70">
            <v>36.952338302119088</v>
          </cell>
          <cell r="K70">
            <v>37.47193869757465</v>
          </cell>
          <cell r="L70">
            <v>49.872466062778479</v>
          </cell>
          <cell r="M70">
            <v>26.279422829456443</v>
          </cell>
          <cell r="N70">
            <v>36.335254853069173</v>
          </cell>
          <cell r="O70">
            <v>68.364426693940345</v>
          </cell>
          <cell r="P70">
            <v>60.909934256513466</v>
          </cell>
          <cell r="Q70">
            <v>50.074794630941227</v>
          </cell>
          <cell r="R70">
            <v>63.723576349845253</v>
          </cell>
          <cell r="S70">
            <v>75.541471390873397</v>
          </cell>
          <cell r="T70">
            <v>83.642254879581301</v>
          </cell>
          <cell r="U70">
            <v>101.39798307606443</v>
          </cell>
          <cell r="V70">
            <v>109.30647868645687</v>
          </cell>
          <cell r="W70">
            <v>115.36174652587383</v>
          </cell>
          <cell r="X70">
            <v>118.29093438021997</v>
          </cell>
          <cell r="Y70">
            <v>124.98931566562501</v>
          </cell>
          <cell r="Z70">
            <v>132.54230137455693</v>
          </cell>
          <cell r="AA70">
            <v>140.69038427675343</v>
          </cell>
          <cell r="AB70">
            <v>149.52448674198433</v>
          </cell>
          <cell r="AC70">
            <v>158.61384169779362</v>
          </cell>
          <cell r="AD70">
            <v>168.5128917584299</v>
          </cell>
          <cell r="AE70">
            <v>179.544908183708</v>
          </cell>
          <cell r="AF70">
            <v>191.49098247695042</v>
          </cell>
        </row>
        <row r="71">
          <cell r="A71" t="str">
            <v>Changes in inventories</v>
          </cell>
          <cell r="C71">
            <v>6.2136044627684517E-2</v>
          </cell>
          <cell r="D71">
            <v>11.156275463441215</v>
          </cell>
          <cell r="E71">
            <v>20.701184252882893</v>
          </cell>
          <cell r="F71">
            <v>28.320909686269879</v>
          </cell>
          <cell r="G71">
            <v>16.068404019802092</v>
          </cell>
          <cell r="H71">
            <v>13.269510406491218</v>
          </cell>
          <cell r="I71">
            <v>13.818422502101864</v>
          </cell>
          <cell r="J71">
            <v>26.991494146733459</v>
          </cell>
          <cell r="K71">
            <v>15.671839172434508</v>
          </cell>
          <cell r="L71">
            <v>0.49245344154676285</v>
          </cell>
          <cell r="M71">
            <v>0.64024898712755507</v>
          </cell>
          <cell r="N71">
            <v>0.59872376914452474</v>
          </cell>
          <cell r="O71">
            <v>0.62476071901002428</v>
          </cell>
          <cell r="P71">
            <v>0.65476725321578444</v>
          </cell>
          <cell r="Q71">
            <v>0.69996410096096684</v>
          </cell>
          <cell r="R71">
            <v>0.66473739153477041</v>
          </cell>
          <cell r="S71">
            <v>0.70469953676994879</v>
          </cell>
          <cell r="T71">
            <v>0.74020325682727917</v>
          </cell>
          <cell r="U71">
            <v>0.76002348071544024</v>
          </cell>
          <cell r="V71">
            <v>0.77942023849799902</v>
          </cell>
          <cell r="W71">
            <v>0.79991850845283552</v>
          </cell>
          <cell r="X71">
            <v>0.83812900143989066</v>
          </cell>
          <cell r="Y71">
            <v>0.87813845712966265</v>
          </cell>
          <cell r="Z71">
            <v>0.92019365190086233</v>
          </cell>
          <cell r="AA71">
            <v>0.96442803286003609</v>
          </cell>
          <cell r="AB71">
            <v>1.0110041395400517</v>
          </cell>
          <cell r="AC71">
            <v>1.0599327360961612</v>
          </cell>
          <cell r="AD71">
            <v>1.1113167081294557</v>
          </cell>
          <cell r="AE71">
            <v>1.1654680160104056</v>
          </cell>
          <cell r="AF71">
            <v>1.2225620273831197</v>
          </cell>
        </row>
        <row r="72">
          <cell r="A72" t="str">
            <v>Exports of goods and services</v>
          </cell>
          <cell r="C72">
            <v>61.655930816091839</v>
          </cell>
          <cell r="D72">
            <v>64.016962172619287</v>
          </cell>
          <cell r="E72">
            <v>55.302351071340254</v>
          </cell>
          <cell r="F72">
            <v>63.329992893694559</v>
          </cell>
          <cell r="G72">
            <v>59.423168000000004</v>
          </cell>
          <cell r="H72">
            <v>54.141728846521048</v>
          </cell>
          <cell r="I72">
            <v>47.625836526141661</v>
          </cell>
          <cell r="J72">
            <v>56.055285192706982</v>
          </cell>
          <cell r="K72">
            <v>68.897875858870265</v>
          </cell>
          <cell r="L72">
            <v>68.010659004770432</v>
          </cell>
          <cell r="M72">
            <v>62.20707953665395</v>
          </cell>
          <cell r="N72">
            <v>91.449147375544356</v>
          </cell>
          <cell r="O72">
            <v>78.049097780966122</v>
          </cell>
          <cell r="P72">
            <v>67.527924364262745</v>
          </cell>
          <cell r="Q72">
            <v>68.281847508560617</v>
          </cell>
          <cell r="R72">
            <v>67.844721666534227</v>
          </cell>
          <cell r="S72">
            <v>70.778566616685978</v>
          </cell>
          <cell r="T72">
            <v>73.681334584887679</v>
          </cell>
          <cell r="U72">
            <v>76.80883740862788</v>
          </cell>
          <cell r="V72">
            <v>80.505683971499664</v>
          </cell>
          <cell r="W72">
            <v>83.421591075832666</v>
          </cell>
          <cell r="X72">
            <v>86.61208578434281</v>
          </cell>
          <cell r="Y72">
            <v>89.939260886859387</v>
          </cell>
          <cell r="Z72">
            <v>93.326915402836804</v>
          </cell>
          <cell r="AA72">
            <v>96.857424096215141</v>
          </cell>
          <cell r="AB72">
            <v>100.69460364845148</v>
          </cell>
          <cell r="AC72">
            <v>105.55509816633713</v>
          </cell>
          <cell r="AD72">
            <v>109.7983410968116</v>
          </cell>
          <cell r="AE72">
            <v>114.22889479404145</v>
          </cell>
          <cell r="AF72">
            <v>118.85609912567347</v>
          </cell>
        </row>
        <row r="73">
          <cell r="A73" t="str">
            <v xml:space="preserve">  Exports of goods</v>
          </cell>
          <cell r="C73">
            <v>41.016045414947193</v>
          </cell>
          <cell r="D73">
            <v>42.779735367789918</v>
          </cell>
          <cell r="E73">
            <v>36.746050467574634</v>
          </cell>
          <cell r="F73">
            <v>42.622995264126267</v>
          </cell>
          <cell r="G73">
            <v>40.616168000000002</v>
          </cell>
          <cell r="H73">
            <v>39.266467482476678</v>
          </cell>
          <cell r="I73">
            <v>34.675892356013641</v>
          </cell>
          <cell r="J73">
            <v>41.308233800531745</v>
          </cell>
          <cell r="K73">
            <v>48.854187976547614</v>
          </cell>
          <cell r="L73">
            <v>48.725801596007138</v>
          </cell>
          <cell r="M73">
            <v>44.783962101644079</v>
          </cell>
          <cell r="N73">
            <v>54.232951299565393</v>
          </cell>
          <cell r="O73">
            <v>48.948130064271581</v>
          </cell>
          <cell r="P73">
            <v>51.782426605747411</v>
          </cell>
          <cell r="Q73">
            <v>58.030111863077863</v>
          </cell>
          <cell r="R73">
            <v>57.658615448780445</v>
          </cell>
          <cell r="S73">
            <v>60.151977255150548</v>
          </cell>
          <cell r="T73">
            <v>62.618927931700199</v>
          </cell>
          <cell r="U73">
            <v>65.276872104798059</v>
          </cell>
          <cell r="V73">
            <v>68.418679589681787</v>
          </cell>
          <cell r="W73">
            <v>70.896796711887262</v>
          </cell>
          <cell r="X73">
            <v>73.608275261295134</v>
          </cell>
          <cell r="Y73">
            <v>76.435913212404742</v>
          </cell>
          <cell r="Z73">
            <v>79.314950287243462</v>
          </cell>
          <cell r="AA73">
            <v>82.315393624466111</v>
          </cell>
          <cell r="AB73">
            <v>85.576464711142151</v>
          </cell>
          <cell r="AC73">
            <v>89.707211767267424</v>
          </cell>
          <cell r="AD73">
            <v>93.313380476846888</v>
          </cell>
          <cell r="AE73">
            <v>97.078737391558192</v>
          </cell>
          <cell r="AF73">
            <v>101.01122010512654</v>
          </cell>
        </row>
        <row r="74">
          <cell r="A74" t="str">
            <v>Imports of goods and services</v>
          </cell>
          <cell r="C74">
            <v>121.61173809221688</v>
          </cell>
          <cell r="D74">
            <v>113.34213990194611</v>
          </cell>
          <cell r="E74">
            <v>103.72373496358827</v>
          </cell>
          <cell r="F74">
            <v>101.56171221747906</v>
          </cell>
          <cell r="G74">
            <v>111.881</v>
          </cell>
          <cell r="H74">
            <v>90.561963623424205</v>
          </cell>
          <cell r="I74">
            <v>94.476433162923087</v>
          </cell>
          <cell r="J74">
            <v>86.694287729910513</v>
          </cell>
          <cell r="K74">
            <v>74.679726070931139</v>
          </cell>
          <cell r="L74">
            <v>80.640887728631995</v>
          </cell>
          <cell r="M74">
            <v>60.768404136026589</v>
          </cell>
          <cell r="N74">
            <v>77.694575425620457</v>
          </cell>
          <cell r="O74">
            <v>80.211160990599751</v>
          </cell>
          <cell r="P74">
            <v>75.17627380350828</v>
          </cell>
          <cell r="Q74">
            <v>67.242605548614392</v>
          </cell>
          <cell r="R74">
            <v>80.368605232627147</v>
          </cell>
          <cell r="S74">
            <v>99.123144690483983</v>
          </cell>
          <cell r="T74">
            <v>105.6922925094385</v>
          </cell>
          <cell r="U74">
            <v>112.81051575152891</v>
          </cell>
          <cell r="V74">
            <v>120.16428521485321</v>
          </cell>
          <cell r="W74">
            <v>127.12726404306559</v>
          </cell>
          <cell r="X74">
            <v>133.05597543564545</v>
          </cell>
          <cell r="Y74">
            <v>139.45423518799441</v>
          </cell>
          <cell r="Z74">
            <v>146.39381070566742</v>
          </cell>
          <cell r="AA74">
            <v>153.82078695517964</v>
          </cell>
          <cell r="AB74">
            <v>161.77792426771745</v>
          </cell>
          <cell r="AC74">
            <v>170.28730046971674</v>
          </cell>
          <cell r="AD74">
            <v>179.38991653179477</v>
          </cell>
          <cell r="AE74">
            <v>188.98097931303263</v>
          </cell>
          <cell r="AF74">
            <v>199.25854264372208</v>
          </cell>
        </row>
        <row r="75">
          <cell r="A75" t="str">
            <v xml:space="preserve">  Imports of goods</v>
          </cell>
          <cell r="C75">
            <v>68.220951333358485</v>
          </cell>
          <cell r="D75">
            <v>63.5819266426901</v>
          </cell>
          <cell r="E75">
            <v>56.159128200908192</v>
          </cell>
          <cell r="F75">
            <v>57.161251796699119</v>
          </cell>
          <cell r="G75">
            <v>65.778000000000006</v>
          </cell>
          <cell r="H75">
            <v>51.514758022985809</v>
          </cell>
          <cell r="I75">
            <v>51.723553242801003</v>
          </cell>
          <cell r="J75">
            <v>47.294685139439885</v>
          </cell>
          <cell r="K75">
            <v>44.473987593955243</v>
          </cell>
          <cell r="L75">
            <v>46.643418545447851</v>
          </cell>
          <cell r="M75">
            <v>39.279892618566855</v>
          </cell>
          <cell r="N75">
            <v>40.831459407529529</v>
          </cell>
          <cell r="O75">
            <v>47.308385447992372</v>
          </cell>
          <cell r="P75">
            <v>42.215578362233622</v>
          </cell>
          <cell r="Q75">
            <v>35.988662246279617</v>
          </cell>
          <cell r="R75">
            <v>43.013779215180918</v>
          </cell>
          <cell r="S75">
            <v>53.051325806759152</v>
          </cell>
          <cell r="T75">
            <v>56.567174726850709</v>
          </cell>
          <cell r="U75">
            <v>60.376892240964615</v>
          </cell>
          <cell r="V75">
            <v>64.312675563061603</v>
          </cell>
          <cell r="W75">
            <v>68.039305297766987</v>
          </cell>
          <cell r="X75">
            <v>71.212388644588941</v>
          </cell>
          <cell r="Y75">
            <v>74.636777204677927</v>
          </cell>
          <cell r="Z75">
            <v>78.350881341489327</v>
          </cell>
          <cell r="AA75">
            <v>82.32584539254168</v>
          </cell>
          <cell r="AB75">
            <v>86.584554954013939</v>
          </cell>
          <cell r="AC75">
            <v>91.138826216433699</v>
          </cell>
          <cell r="AD75">
            <v>96.010603155220636</v>
          </cell>
          <cell r="AE75">
            <v>101.14379982719203</v>
          </cell>
          <cell r="AF75">
            <v>106.64441587865544</v>
          </cell>
        </row>
        <row r="76">
          <cell r="A76" t="str">
            <v xml:space="preserve">Gross domestic product </v>
          </cell>
          <cell r="C76">
            <v>415.77394796407339</v>
          </cell>
          <cell r="D76">
            <v>374.97381018925716</v>
          </cell>
          <cell r="E76">
            <v>380.41986479464344</v>
          </cell>
          <cell r="F76">
            <v>403.41267072047049</v>
          </cell>
          <cell r="G76">
            <v>404.9957</v>
          </cell>
          <cell r="H76">
            <v>414.12417639196713</v>
          </cell>
          <cell r="I76">
            <v>379.94408699401299</v>
          </cell>
          <cell r="J76">
            <v>391.57860259110271</v>
          </cell>
          <cell r="K76">
            <v>401.93596049593765</v>
          </cell>
          <cell r="L76">
            <v>432.28524517769188</v>
          </cell>
          <cell r="M76">
            <v>411.25596697794879</v>
          </cell>
          <cell r="N76">
            <v>427.26498336513572</v>
          </cell>
          <cell r="O76">
            <v>450.61791679328809</v>
          </cell>
          <cell r="P76">
            <v>466.34896483318164</v>
          </cell>
          <cell r="Q76">
            <v>478.51412054978954</v>
          </cell>
          <cell r="R76">
            <v>496.08441090685517</v>
          </cell>
          <cell r="S76">
            <v>523.60268979743523</v>
          </cell>
          <cell r="T76">
            <v>554.28911735949009</v>
          </cell>
          <cell r="U76">
            <v>584.24951033629372</v>
          </cell>
          <cell r="V76">
            <v>616.1740168560458</v>
          </cell>
          <cell r="W76">
            <v>650.03616409260269</v>
          </cell>
          <cell r="X76">
            <v>682.90460351010529</v>
          </cell>
          <cell r="Y76">
            <v>717.39962334877157</v>
          </cell>
          <cell r="Z76">
            <v>753.76094788151443</v>
          </cell>
          <cell r="AA76">
            <v>792.12143151905991</v>
          </cell>
          <cell r="AB76">
            <v>832.64526089505705</v>
          </cell>
          <cell r="AC76">
            <v>875.36175382640533</v>
          </cell>
          <cell r="AD76">
            <v>920.34328433533824</v>
          </cell>
          <cell r="AE76">
            <v>967.91535973697432</v>
          </cell>
          <cell r="AF76">
            <v>1018.256602376077</v>
          </cell>
        </row>
        <row r="78">
          <cell r="A78" t="str">
            <v>MANUFACTURING SECTOR</v>
          </cell>
        </row>
        <row r="79">
          <cell r="A79" t="str">
            <v>Hourly compensation</v>
          </cell>
          <cell r="C79" t="e">
            <v>#N/A</v>
          </cell>
          <cell r="D79" t="e">
            <v>#N/A</v>
          </cell>
          <cell r="E79" t="e">
            <v>#N/A</v>
          </cell>
          <cell r="F79" t="e">
            <v>#N/A</v>
          </cell>
          <cell r="G79" t="e">
            <v>#N/A</v>
          </cell>
          <cell r="H79" t="e">
            <v>#N/A</v>
          </cell>
          <cell r="I79" t="e">
            <v>#N/A</v>
          </cell>
          <cell r="J79" t="e">
            <v>#N/A</v>
          </cell>
          <cell r="K79" t="e">
            <v>#N/A</v>
          </cell>
          <cell r="L79" t="e">
            <v>#N/A</v>
          </cell>
          <cell r="M79" t="e">
            <v>#N/A</v>
          </cell>
          <cell r="N79" t="e">
            <v>#N/A</v>
          </cell>
          <cell r="O79" t="e">
            <v>#N/A</v>
          </cell>
          <cell r="P79" t="e">
            <v>#N/A</v>
          </cell>
          <cell r="Q79" t="e">
            <v>#N/A</v>
          </cell>
          <cell r="R79" t="e">
            <v>#N/A</v>
          </cell>
          <cell r="S79" t="e">
            <v>#N/A</v>
          </cell>
          <cell r="T79" t="e">
            <v>#N/A</v>
          </cell>
          <cell r="U79" t="e">
            <v>#N/A</v>
          </cell>
          <cell r="V79" t="e">
            <v>#N/A</v>
          </cell>
          <cell r="W79" t="e">
            <v>#N/A</v>
          </cell>
          <cell r="X79" t="e">
            <v>#N/A</v>
          </cell>
          <cell r="Y79" t="e">
            <v>#N/A</v>
          </cell>
          <cell r="Z79" t="e">
            <v>#N/A</v>
          </cell>
          <cell r="AA79" t="e">
            <v>#N/A</v>
          </cell>
          <cell r="AB79" t="e">
            <v>#N/A</v>
          </cell>
          <cell r="AC79" t="e">
            <v>#N/A</v>
          </cell>
          <cell r="AD79" t="e">
            <v>#N/A</v>
          </cell>
          <cell r="AE79" t="e">
            <v>#N/A</v>
          </cell>
          <cell r="AF79" t="e">
            <v>#N/A</v>
          </cell>
        </row>
        <row r="80">
          <cell r="A80" t="str">
            <v>Unit labor costs</v>
          </cell>
          <cell r="C80" t="e">
            <v>#N/A</v>
          </cell>
          <cell r="D80" t="e">
            <v>#N/A</v>
          </cell>
          <cell r="E80" t="e">
            <v>#N/A</v>
          </cell>
          <cell r="F80" t="e">
            <v>#N/A</v>
          </cell>
          <cell r="G80" t="e">
            <v>#N/A</v>
          </cell>
          <cell r="H80" t="e">
            <v>#N/A</v>
          </cell>
          <cell r="I80" t="e">
            <v>#N/A</v>
          </cell>
          <cell r="J80" t="e">
            <v>#N/A</v>
          </cell>
          <cell r="K80" t="e">
            <v>#N/A</v>
          </cell>
          <cell r="L80" t="e">
            <v>#N/A</v>
          </cell>
          <cell r="M80" t="e">
            <v>#N/A</v>
          </cell>
          <cell r="N80" t="e">
            <v>#N/A</v>
          </cell>
          <cell r="O80" t="e">
            <v>#N/A</v>
          </cell>
          <cell r="P80" t="e">
            <v>#N/A</v>
          </cell>
          <cell r="Q80" t="e">
            <v>#N/A</v>
          </cell>
          <cell r="R80" t="e">
            <v>#N/A</v>
          </cell>
          <cell r="S80" t="e">
            <v>#N/A</v>
          </cell>
          <cell r="T80" t="e">
            <v>#N/A</v>
          </cell>
          <cell r="U80" t="e">
            <v>#N/A</v>
          </cell>
          <cell r="V80" t="e">
            <v>#N/A</v>
          </cell>
          <cell r="W80" t="e">
            <v>#N/A</v>
          </cell>
          <cell r="X80" t="e">
            <v>#N/A</v>
          </cell>
          <cell r="Y80" t="e">
            <v>#N/A</v>
          </cell>
          <cell r="Z80" t="e">
            <v>#N/A</v>
          </cell>
          <cell r="AA80" t="e">
            <v>#N/A</v>
          </cell>
          <cell r="AB80" t="e">
            <v>#N/A</v>
          </cell>
          <cell r="AC80" t="e">
            <v>#N/A</v>
          </cell>
          <cell r="AD80" t="e">
            <v>#N/A</v>
          </cell>
          <cell r="AE80" t="e">
            <v>#N/A</v>
          </cell>
          <cell r="AF80" t="e">
            <v>#N/A</v>
          </cell>
        </row>
        <row r="81">
          <cell r="A81" t="str">
            <v>Value added or index of production</v>
          </cell>
          <cell r="D81">
            <v>92.388572799124674</v>
          </cell>
          <cell r="E81">
            <v>101.00118885764408</v>
          </cell>
          <cell r="F81">
            <v>105.67963564705597</v>
          </cell>
          <cell r="G81">
            <v>99.189578707788868</v>
          </cell>
          <cell r="H81">
            <v>104.18539552417188</v>
          </cell>
          <cell r="I81">
            <v>91.496681998871949</v>
          </cell>
          <cell r="J81">
            <v>104.10533055919578</v>
          </cell>
          <cell r="K81">
            <v>103.11951885497177</v>
          </cell>
          <cell r="L81">
            <v>104.53591826193606</v>
          </cell>
          <cell r="M81">
            <v>97.983217495344135</v>
          </cell>
          <cell r="N81">
            <v>103.55121004261385</v>
          </cell>
          <cell r="O81">
            <v>104.74431940121951</v>
          </cell>
          <cell r="P81">
            <v>103.18008581462669</v>
          </cell>
          <cell r="Q81">
            <v>102.65041692862084</v>
          </cell>
          <cell r="R81">
            <v>103.06000219273032</v>
          </cell>
          <cell r="S81">
            <v>104.95019367660493</v>
          </cell>
          <cell r="T81">
            <v>105.29403793976245</v>
          </cell>
          <cell r="U81">
            <v>104.99290154597212</v>
          </cell>
          <cell r="V81">
            <v>105.11615201518998</v>
          </cell>
          <cell r="W81">
            <v>105.21153668065335</v>
          </cell>
          <cell r="X81">
            <v>104.75254213049764</v>
          </cell>
          <cell r="Y81">
            <v>104.78447012337111</v>
          </cell>
          <cell r="Z81">
            <v>104.81698019148149</v>
          </cell>
          <cell r="AA81">
            <v>104.85010026899457</v>
          </cell>
          <cell r="AB81">
            <v>104.88385823935613</v>
          </cell>
          <cell r="AC81">
            <v>104.91828184563614</v>
          </cell>
          <cell r="AD81">
            <v>104.95339859416039</v>
          </cell>
          <cell r="AE81">
            <v>104.98923565132583</v>
          </cell>
          <cell r="AF81">
            <v>105.02581973355439</v>
          </cell>
        </row>
        <row r="82">
          <cell r="A82" t="str">
            <v>Total employee compensation</v>
          </cell>
          <cell r="C82" t="e">
            <v>#N/A</v>
          </cell>
          <cell r="D82" t="e">
            <v>#N/A</v>
          </cell>
          <cell r="E82" t="e">
            <v>#N/A</v>
          </cell>
          <cell r="F82" t="e">
            <v>#N/A</v>
          </cell>
          <cell r="G82" t="e">
            <v>#N/A</v>
          </cell>
          <cell r="H82" t="e">
            <v>#N/A</v>
          </cell>
          <cell r="I82" t="e">
            <v>#N/A</v>
          </cell>
          <cell r="J82" t="e">
            <v>#N/A</v>
          </cell>
          <cell r="K82" t="e">
            <v>#N/A</v>
          </cell>
          <cell r="L82" t="e">
            <v>#N/A</v>
          </cell>
          <cell r="M82" t="e">
            <v>#N/A</v>
          </cell>
          <cell r="N82" t="e">
            <v>#N/A</v>
          </cell>
          <cell r="O82" t="e">
            <v>#N/A</v>
          </cell>
          <cell r="P82" t="e">
            <v>#N/A</v>
          </cell>
          <cell r="Q82" t="e">
            <v>#N/A</v>
          </cell>
          <cell r="R82" t="e">
            <v>#N/A</v>
          </cell>
          <cell r="S82" t="e">
            <v>#N/A</v>
          </cell>
          <cell r="T82" t="e">
            <v>#N/A</v>
          </cell>
          <cell r="U82" t="e">
            <v>#N/A</v>
          </cell>
          <cell r="V82" t="e">
            <v>#N/A</v>
          </cell>
          <cell r="W82" t="e">
            <v>#N/A</v>
          </cell>
          <cell r="X82" t="e">
            <v>#N/A</v>
          </cell>
          <cell r="Y82" t="e">
            <v>#N/A</v>
          </cell>
          <cell r="Z82" t="e">
            <v>#N/A</v>
          </cell>
          <cell r="AA82" t="e">
            <v>#N/A</v>
          </cell>
          <cell r="AB82" t="e">
            <v>#N/A</v>
          </cell>
          <cell r="AC82" t="e">
            <v>#N/A</v>
          </cell>
          <cell r="AD82" t="e">
            <v>#N/A</v>
          </cell>
          <cell r="AE82" t="e">
            <v>#N/A</v>
          </cell>
          <cell r="AF82" t="e">
            <v>#N/A</v>
          </cell>
        </row>
        <row r="83">
          <cell r="A83" t="str">
            <v>Employment</v>
          </cell>
          <cell r="C83" t="e">
            <v>#N/A</v>
          </cell>
          <cell r="D83" t="e">
            <v>#N/A</v>
          </cell>
          <cell r="E83" t="e">
            <v>#N/A</v>
          </cell>
          <cell r="F83" t="e">
            <v>#N/A</v>
          </cell>
          <cell r="G83" t="e">
            <v>#N/A</v>
          </cell>
          <cell r="H83" t="e">
            <v>#N/A</v>
          </cell>
          <cell r="I83" t="e">
            <v>#N/A</v>
          </cell>
          <cell r="J83" t="e">
            <v>#N/A</v>
          </cell>
          <cell r="K83" t="e">
            <v>#N/A</v>
          </cell>
          <cell r="L83" t="e">
            <v>#N/A</v>
          </cell>
          <cell r="M83" t="e">
            <v>#N/A</v>
          </cell>
          <cell r="N83" t="e">
            <v>#N/A</v>
          </cell>
          <cell r="O83" t="e">
            <v>#N/A</v>
          </cell>
          <cell r="P83" t="e">
            <v>#N/A</v>
          </cell>
          <cell r="Q83" t="e">
            <v>#N/A</v>
          </cell>
          <cell r="R83" t="e">
            <v>#N/A</v>
          </cell>
          <cell r="S83" t="e">
            <v>#N/A</v>
          </cell>
          <cell r="T83" t="e">
            <v>#N/A</v>
          </cell>
          <cell r="U83" t="e">
            <v>#N/A</v>
          </cell>
          <cell r="V83" t="e">
            <v>#N/A</v>
          </cell>
          <cell r="W83" t="e">
            <v>#N/A</v>
          </cell>
          <cell r="X83" t="e">
            <v>#N/A</v>
          </cell>
          <cell r="Y83" t="e">
            <v>#N/A</v>
          </cell>
          <cell r="Z83" t="e">
            <v>#N/A</v>
          </cell>
          <cell r="AA83" t="e">
            <v>#N/A</v>
          </cell>
          <cell r="AB83" t="e">
            <v>#N/A</v>
          </cell>
          <cell r="AC83" t="e">
            <v>#N/A</v>
          </cell>
          <cell r="AD83" t="e">
            <v>#N/A</v>
          </cell>
          <cell r="AE83" t="e">
            <v>#N/A</v>
          </cell>
          <cell r="AF83" t="e">
            <v>#N/A</v>
          </cell>
        </row>
        <row r="84">
          <cell r="A84" t="str">
            <v>Hours worked per employee</v>
          </cell>
          <cell r="C84">
            <v>40</v>
          </cell>
          <cell r="D84">
            <v>40</v>
          </cell>
          <cell r="E84">
            <v>40</v>
          </cell>
          <cell r="F84">
            <v>40</v>
          </cell>
          <cell r="G84">
            <v>40</v>
          </cell>
          <cell r="H84">
            <v>40</v>
          </cell>
          <cell r="I84">
            <v>40</v>
          </cell>
          <cell r="J84">
            <v>36.5</v>
          </cell>
          <cell r="K84">
            <v>38.5</v>
          </cell>
          <cell r="L84">
            <v>40</v>
          </cell>
          <cell r="M84">
            <v>40</v>
          </cell>
          <cell r="N84">
            <v>40</v>
          </cell>
          <cell r="O84">
            <v>40</v>
          </cell>
          <cell r="P84">
            <v>40</v>
          </cell>
          <cell r="Q84">
            <v>40</v>
          </cell>
        </row>
      </sheetData>
      <sheetData sheetId="18" refreshError="1">
        <row r="13">
          <cell r="A13" t="str">
            <v xml:space="preserve">  Diamands</v>
          </cell>
          <cell r="C13">
            <v>14.821821414</v>
          </cell>
          <cell r="D13">
            <v>14.821821414</v>
          </cell>
          <cell r="E13">
            <v>16.392983643000001</v>
          </cell>
          <cell r="F13">
            <v>22.157853392</v>
          </cell>
          <cell r="G13">
            <v>19.733952000000002</v>
          </cell>
          <cell r="H13">
            <v>18.729212799999999</v>
          </cell>
          <cell r="I13">
            <v>18.338673800000002</v>
          </cell>
          <cell r="J13">
            <v>22.9445482</v>
          </cell>
          <cell r="K13">
            <v>44.550899999999999</v>
          </cell>
          <cell r="L13">
            <v>37.61</v>
          </cell>
          <cell r="M13">
            <v>36.018860000000004</v>
          </cell>
          <cell r="N13">
            <v>39.055500000000002</v>
          </cell>
          <cell r="O13">
            <v>34.851699999999994</v>
          </cell>
          <cell r="P13">
            <v>38.2419406</v>
          </cell>
          <cell r="Q13">
            <v>43.933299999999996</v>
          </cell>
          <cell r="R13">
            <v>47.173499999999997</v>
          </cell>
          <cell r="S13">
            <v>49.810989452487526</v>
          </cell>
          <cell r="T13">
            <v>52.582218376843421</v>
          </cell>
          <cell r="U13">
            <v>55.584616963490006</v>
          </cell>
          <cell r="V13">
            <v>58.750016396172278</v>
          </cell>
          <cell r="W13">
            <v>61.214189699314169</v>
          </cell>
          <cell r="X13">
            <v>63.999435330632963</v>
          </cell>
          <cell r="Y13">
            <v>66.911409638176764</v>
          </cell>
          <cell r="Z13">
            <v>69.955878776713789</v>
          </cell>
          <cell r="AA13">
            <v>73.138871261054263</v>
          </cell>
          <cell r="AB13">
            <v>76.839698146863611</v>
          </cell>
          <cell r="AC13">
            <v>80.727786873094914</v>
          </cell>
          <cell r="AD13">
            <v>84.812612888873517</v>
          </cell>
          <cell r="AE13">
            <v>89.104131101050527</v>
          </cell>
          <cell r="AF13">
            <v>93.612800134763688</v>
          </cell>
        </row>
        <row r="14">
          <cell r="A14" t="str">
            <v xml:space="preserve">  Café</v>
          </cell>
          <cell r="C14">
            <v>6.2573939999999997</v>
          </cell>
          <cell r="D14">
            <v>6.2573939999999997</v>
          </cell>
          <cell r="E14">
            <v>7.4679323199999992</v>
          </cell>
          <cell r="F14">
            <v>8.5092700000000008</v>
          </cell>
          <cell r="G14">
            <v>2.7294960000000001</v>
          </cell>
          <cell r="H14">
            <v>2.0144320000000002</v>
          </cell>
          <cell r="I14">
            <v>1.2703850000000001</v>
          </cell>
          <cell r="J14">
            <v>1.448558</v>
          </cell>
          <cell r="K14">
            <v>5.6357000000000008</v>
          </cell>
          <cell r="L14">
            <v>16.053099999999997</v>
          </cell>
          <cell r="M14">
            <v>3.6331799999999999</v>
          </cell>
          <cell r="N14">
            <v>10.020299999999999</v>
          </cell>
          <cell r="O14">
            <v>5.1968000000000005</v>
          </cell>
          <cell r="P14">
            <v>8.6579999999999995</v>
          </cell>
          <cell r="Q14">
            <v>6.4220799999999993</v>
          </cell>
          <cell r="R14">
            <v>3.2915818248465016</v>
          </cell>
          <cell r="S14">
            <v>4.2161119898541379</v>
          </cell>
          <cell r="T14">
            <v>5.2444793046431428</v>
          </cell>
          <cell r="U14">
            <v>6.3654903776761644</v>
          </cell>
          <cell r="V14">
            <v>7.8076789695272737</v>
          </cell>
          <cell r="W14">
            <v>8.8063951782135632</v>
          </cell>
          <cell r="X14">
            <v>10.13375151257695</v>
          </cell>
          <cell r="Y14">
            <v>11.661175502629163</v>
          </cell>
          <cell r="Z14">
            <v>13.418822627962671</v>
          </cell>
          <cell r="AA14">
            <v>15.441393595364811</v>
          </cell>
          <cell r="AB14">
            <v>17.768819424597638</v>
          </cell>
          <cell r="AC14">
            <v>20.447049794698206</v>
          </cell>
          <cell r="AD14">
            <v>23.528960214886943</v>
          </cell>
          <cell r="AE14">
            <v>27.075395930090643</v>
          </cell>
          <cell r="AF14">
            <v>31.156373170597899</v>
          </cell>
        </row>
        <row r="15">
          <cell r="A15" t="str">
            <v xml:space="preserve">  Coton</v>
          </cell>
          <cell r="C15">
            <v>2.7</v>
          </cell>
          <cell r="D15">
            <v>2.7</v>
          </cell>
          <cell r="E15">
            <v>2.3550104799999998</v>
          </cell>
          <cell r="F15">
            <v>3.9203519999999998</v>
          </cell>
          <cell r="G15">
            <v>4.4537200000000006</v>
          </cell>
          <cell r="H15">
            <v>5.794206</v>
          </cell>
          <cell r="I15">
            <v>1.8525500000000001</v>
          </cell>
          <cell r="J15">
            <v>2.7490719999999995</v>
          </cell>
          <cell r="K15">
            <v>5.6936628000000002</v>
          </cell>
          <cell r="L15">
            <v>11.123949999999999</v>
          </cell>
          <cell r="M15">
            <v>13.215999999999999</v>
          </cell>
          <cell r="N15">
            <v>16.049270000000003</v>
          </cell>
          <cell r="O15">
            <v>16.181999999999999</v>
          </cell>
          <cell r="P15">
            <v>9.7877999999999989</v>
          </cell>
          <cell r="Q15">
            <v>7.9466800000000006</v>
          </cell>
          <cell r="R15">
            <v>7.7717536886507759</v>
          </cell>
          <cell r="S15">
            <v>8.2050779840442161</v>
          </cell>
          <cell r="T15">
            <v>8.6411408798411831</v>
          </cell>
          <cell r="U15">
            <v>9.3787681405677219</v>
          </cell>
          <cell r="V15">
            <v>10.138001205275417</v>
          </cell>
          <cell r="W15">
            <v>10.903374688590519</v>
          </cell>
          <cell r="X15">
            <v>11.887818188871275</v>
          </cell>
          <cell r="Y15">
            <v>12.973627297466109</v>
          </cell>
          <cell r="Z15">
            <v>14.023768075422833</v>
          </cell>
          <cell r="AA15">
            <v>15.158911731005228</v>
          </cell>
          <cell r="AB15">
            <v>16.385938760006155</v>
          </cell>
          <cell r="AC15">
            <v>17.71228659492083</v>
          </cell>
          <cell r="AD15">
            <v>19.145994685781087</v>
          </cell>
          <cell r="AE15">
            <v>20.695753230024795</v>
          </cell>
          <cell r="AF15">
            <v>22.37095584676895</v>
          </cell>
        </row>
        <row r="16">
          <cell r="A16" t="str">
            <v xml:space="preserve">  Grumes</v>
          </cell>
          <cell r="C16">
            <v>5.976</v>
          </cell>
          <cell r="D16">
            <v>5.976</v>
          </cell>
          <cell r="E16">
            <v>4.7619999999999996</v>
          </cell>
          <cell r="F16">
            <v>6.2960000000000003</v>
          </cell>
          <cell r="G16">
            <v>9.1940000000000008</v>
          </cell>
          <cell r="H16">
            <v>5.2999737699999994</v>
          </cell>
          <cell r="I16">
            <v>6.0130151760000006</v>
          </cell>
          <cell r="J16">
            <v>5.3909849759999995</v>
          </cell>
          <cell r="K16">
            <v>23.126930000000002</v>
          </cell>
          <cell r="L16">
            <v>14.49668</v>
          </cell>
          <cell r="M16">
            <v>16.269734</v>
          </cell>
          <cell r="N16">
            <v>15.499799999999999</v>
          </cell>
          <cell r="O16">
            <v>28.197600000000001</v>
          </cell>
          <cell r="P16">
            <v>27.882899999999999</v>
          </cell>
          <cell r="Q16">
            <v>39.802837499999995</v>
          </cell>
          <cell r="R16">
            <v>38.827448218121596</v>
          </cell>
          <cell r="S16">
            <v>43.639654022315497</v>
          </cell>
          <cell r="T16">
            <v>49.918388490303805</v>
          </cell>
          <cell r="U16">
            <v>56.661052692566287</v>
          </cell>
          <cell r="V16">
            <v>61.266242804714402</v>
          </cell>
          <cell r="W16">
            <v>65.827966618772209</v>
          </cell>
          <cell r="X16">
            <v>71.794099277818361</v>
          </cell>
          <cell r="Y16">
            <v>78.300955594811825</v>
          </cell>
          <cell r="Z16">
            <v>85.397542538080856</v>
          </cell>
          <cell r="AA16">
            <v>93.137308684730044</v>
          </cell>
          <cell r="AB16">
            <v>101.57854677336286</v>
          </cell>
          <cell r="AC16">
            <v>110.78483274103824</v>
          </cell>
          <cell r="AD16">
            <v>120.82550455110729</v>
          </cell>
          <cell r="AE16">
            <v>131.77618441826453</v>
          </cell>
          <cell r="AF16">
            <v>143.71934836399845</v>
          </cell>
        </row>
        <row r="18">
          <cell r="A18" t="str">
            <v>Indice du volume des exportations (1990 =100)</v>
          </cell>
          <cell r="C18">
            <v>105.32686236621318</v>
          </cell>
          <cell r="D18">
            <v>105.32686236621318</v>
          </cell>
          <cell r="E18">
            <v>90.471485314849559</v>
          </cell>
          <cell r="F18">
            <v>104.94095667549499</v>
          </cell>
          <cell r="G18">
            <v>100</v>
          </cell>
          <cell r="H18">
            <v>96.676937820615379</v>
          </cell>
          <cell r="I18">
            <v>85.374603423970569</v>
          </cell>
          <cell r="J18">
            <v>101.70391702272785</v>
          </cell>
          <cell r="K18">
            <v>120.28261252156433</v>
          </cell>
          <cell r="L18">
            <v>119.96651578752366</v>
          </cell>
          <cell r="M18">
            <v>110.26141634445692</v>
          </cell>
          <cell r="N18">
            <v>133.52552436646755</v>
          </cell>
          <cell r="O18">
            <v>120.51390486732174</v>
          </cell>
          <cell r="P18">
            <v>127.49215190794813</v>
          </cell>
          <cell r="Q18">
            <v>142.87441361547911</v>
          </cell>
          <cell r="R18">
            <v>141.95976205529888</v>
          </cell>
          <cell r="S18">
            <v>148.09860264304243</v>
          </cell>
          <cell r="T18">
            <v>154.17241708203542</v>
          </cell>
          <cell r="U18">
            <v>160.71647159032349</v>
          </cell>
          <cell r="V18">
            <v>168.45183324453896</v>
          </cell>
          <cell r="W18">
            <v>174.55314029597096</v>
          </cell>
          <cell r="X18">
            <v>181.22900038549955</v>
          </cell>
          <cell r="Y18">
            <v>188.19085348574674</v>
          </cell>
          <cell r="Z18">
            <v>195.27925501796102</v>
          </cell>
          <cell r="AA18">
            <v>202.66656771871274</v>
          </cell>
          <cell r="AB18">
            <v>210.69556515312371</v>
          </cell>
          <cell r="AC18">
            <v>220.8657689402591</v>
          </cell>
          <cell r="AD18">
            <v>229.74442216421531</v>
          </cell>
          <cell r="AE18">
            <v>239.01500848518802</v>
          </cell>
          <cell r="AF18">
            <v>248.69707084411945</v>
          </cell>
        </row>
        <row r="20">
          <cell r="A20" t="str">
            <v>Indice des prix des exportations (1990 =100)</v>
          </cell>
          <cell r="C20">
            <v>89.716745046023576</v>
          </cell>
          <cell r="D20">
            <v>89.716745046023576</v>
          </cell>
          <cell r="E20">
            <v>107.19822357181275</v>
          </cell>
          <cell r="F20">
            <v>110.06375834808824</v>
          </cell>
          <cell r="G20">
            <v>100.00004288035447</v>
          </cell>
          <cell r="H20">
            <v>89.261769256873535</v>
          </cell>
          <cell r="I20">
            <v>88.463733866897385</v>
          </cell>
          <cell r="J20">
            <v>90.74733001460686</v>
          </cell>
          <cell r="K20">
            <v>189.8184401494469</v>
          </cell>
          <cell r="L20">
            <v>190.75856489204662</v>
          </cell>
          <cell r="M20">
            <v>179.97825511555047</v>
          </cell>
          <cell r="N20">
            <v>171.71226477748425</v>
          </cell>
          <cell r="O20">
            <v>193.86377490969767</v>
          </cell>
          <cell r="P20">
            <v>184.4589908568623</v>
          </cell>
          <cell r="Q20">
            <v>181.85089062015447</v>
          </cell>
          <cell r="R20">
            <v>181.27940563162178</v>
          </cell>
          <cell r="S20">
            <v>189.47748426011117</v>
          </cell>
          <cell r="T20">
            <v>199.91336200099229</v>
          </cell>
          <cell r="U20">
            <v>210.70571080165885</v>
          </cell>
          <cell r="V20">
            <v>218.26449500283633</v>
          </cell>
          <cell r="W20">
            <v>224.40765014071826</v>
          </cell>
          <cell r="X20">
            <v>232.60892518862832</v>
          </cell>
          <cell r="Y20">
            <v>241.24903695081716</v>
          </cell>
          <cell r="Z20">
            <v>250.39167564540824</v>
          </cell>
          <cell r="AA20">
            <v>260.01718900397788</v>
          </cell>
          <cell r="AB20">
            <v>270.17123763634646</v>
          </cell>
          <cell r="AC20">
            <v>280.80344582433162</v>
          </cell>
          <cell r="AD20">
            <v>291.97491658119668</v>
          </cell>
          <cell r="AE20">
            <v>303.73706215624054</v>
          </cell>
          <cell r="AF20">
            <v>316.12803907137521</v>
          </cell>
        </row>
        <row r="21">
          <cell r="A21" t="str">
            <v xml:space="preserve">  Diamands</v>
          </cell>
          <cell r="C21">
            <v>75.283896857923494</v>
          </cell>
          <cell r="D21">
            <v>75.283896857923494</v>
          </cell>
          <cell r="E21">
            <v>95.92511953551913</v>
          </cell>
          <cell r="F21">
            <v>103.46653005464481</v>
          </cell>
          <cell r="G21">
            <v>100</v>
          </cell>
          <cell r="H21">
            <v>92.827868852459034</v>
          </cell>
          <cell r="I21">
            <v>94.386099726775967</v>
          </cell>
          <cell r="J21">
            <v>98.98181352459018</v>
          </cell>
          <cell r="K21">
            <v>179.0898224043716</v>
          </cell>
          <cell r="L21">
            <v>165.78332865934547</v>
          </cell>
          <cell r="M21">
            <v>157.74419398907111</v>
          </cell>
          <cell r="N21">
            <v>176.10143442622956</v>
          </cell>
          <cell r="O21">
            <v>177.16871584699459</v>
          </cell>
          <cell r="P21">
            <v>189.33572404371589</v>
          </cell>
          <cell r="Q21">
            <v>203.42383879781423</v>
          </cell>
          <cell r="R21">
            <v>203.42383879781423</v>
          </cell>
          <cell r="S21">
            <v>206.53591139301741</v>
          </cell>
          <cell r="T21">
            <v>209.64087896798748</v>
          </cell>
          <cell r="U21">
            <v>213.08768214358486</v>
          </cell>
          <cell r="V21">
            <v>216.56006892056311</v>
          </cell>
          <cell r="W21">
            <v>220.13983087515172</v>
          </cell>
          <cell r="X21">
            <v>224.54262749265479</v>
          </cell>
          <cell r="Y21">
            <v>229.03348004250785</v>
          </cell>
          <cell r="Z21">
            <v>233.61414964335799</v>
          </cell>
          <cell r="AA21">
            <v>238.28643263622513</v>
          </cell>
          <cell r="AB21">
            <v>243.05216128894966</v>
          </cell>
          <cell r="AC21">
            <v>247.91320451472862</v>
          </cell>
          <cell r="AD21">
            <v>252.87146860502318</v>
          </cell>
          <cell r="AE21">
            <v>257.92889797712365</v>
          </cell>
          <cell r="AF21">
            <v>263.08747593666612</v>
          </cell>
        </row>
        <row r="22">
          <cell r="A22" t="str">
            <v xml:space="preserve">  Café</v>
          </cell>
          <cell r="C22">
            <v>242.64935064935065</v>
          </cell>
          <cell r="D22">
            <v>242.64935064935065</v>
          </cell>
          <cell r="E22">
            <v>226.04329004329006</v>
          </cell>
          <cell r="F22">
            <v>186.14718614718618</v>
          </cell>
          <cell r="G22">
            <v>100</v>
          </cell>
          <cell r="H22">
            <v>103.03030303030303</v>
          </cell>
          <cell r="I22">
            <v>88.744588744588754</v>
          </cell>
          <cell r="J22">
            <v>72.294372294372295</v>
          </cell>
          <cell r="K22">
            <v>293.93939393939394</v>
          </cell>
          <cell r="L22">
            <v>489.39393939393943</v>
          </cell>
          <cell r="M22">
            <v>275.93073593073598</v>
          </cell>
          <cell r="N22">
            <v>341.55844155844159</v>
          </cell>
          <cell r="O22">
            <v>351.51515151515156</v>
          </cell>
          <cell r="P22">
            <v>320.3463203463204</v>
          </cell>
          <cell r="Q22">
            <v>227.87878787878785</v>
          </cell>
          <cell r="R22">
            <v>189.99029292043298</v>
          </cell>
          <cell r="S22">
            <v>225.32798834130395</v>
          </cell>
          <cell r="T22">
            <v>266.94148869104964</v>
          </cell>
          <cell r="U22">
            <v>308.57182499029159</v>
          </cell>
          <cell r="V22">
            <v>360.45997814874391</v>
          </cell>
          <cell r="W22">
            <v>390.93084191873822</v>
          </cell>
          <cell r="X22">
            <v>432.55235044411023</v>
          </cell>
          <cell r="Y22">
            <v>478.60520535142786</v>
          </cell>
          <cell r="Z22">
            <v>529.56120190839067</v>
          </cell>
          <cell r="AA22">
            <v>585.94236634084007</v>
          </cell>
          <cell r="AB22">
            <v>648.32630380746048</v>
          </cell>
          <cell r="AC22">
            <v>717.35211576105951</v>
          </cell>
          <cell r="AD22">
            <v>793.72694731770844</v>
          </cell>
          <cell r="AE22">
            <v>878.23323170922879</v>
          </cell>
          <cell r="AF22">
            <v>971.73670603589437</v>
          </cell>
        </row>
        <row r="23">
          <cell r="A23" t="str">
            <v xml:space="preserve">  Coton</v>
          </cell>
          <cell r="C23">
            <v>67.394191119941709</v>
          </cell>
          <cell r="D23">
            <v>67.394191119941709</v>
          </cell>
          <cell r="E23">
            <v>80.402127659574475</v>
          </cell>
          <cell r="F23">
            <v>82.553191489361708</v>
          </cell>
          <cell r="G23">
            <v>100</v>
          </cell>
          <cell r="H23">
            <v>73.829787234042556</v>
          </cell>
          <cell r="I23">
            <v>84.042553191489361</v>
          </cell>
          <cell r="J23">
            <v>64.680851063829792</v>
          </cell>
          <cell r="K23">
            <v>181.40425531914897</v>
          </cell>
          <cell r="L23">
            <v>205.80851063829789</v>
          </cell>
          <cell r="M23">
            <v>200.85106382978728</v>
          </cell>
          <cell r="N23">
            <v>188.65957446808511</v>
          </cell>
          <cell r="O23">
            <v>197.87234042553189</v>
          </cell>
          <cell r="P23">
            <v>157.76595744680853</v>
          </cell>
          <cell r="Q23">
            <v>150.42553191489364</v>
          </cell>
          <cell r="R23">
            <v>157.48234424824264</v>
          </cell>
          <cell r="S23">
            <v>161.81311318969298</v>
          </cell>
          <cell r="T23">
            <v>166.05727230276455</v>
          </cell>
          <cell r="U23">
            <v>172.99966283838614</v>
          </cell>
          <cell r="V23">
            <v>179.86577207320752</v>
          </cell>
          <cell r="W23">
            <v>184.23317019535227</v>
          </cell>
          <cell r="X23">
            <v>191.30210287170183</v>
          </cell>
          <cell r="Y23">
            <v>198.83356898852517</v>
          </cell>
          <cell r="Z23">
            <v>206.66154508102247</v>
          </cell>
          <cell r="AA23">
            <v>214.79770459554669</v>
          </cell>
          <cell r="AB23">
            <v>223.25418055607358</v>
          </cell>
          <cell r="AC23">
            <v>232.04358365753816</v>
          </cell>
          <cell r="AD23">
            <v>241.17902107149635</v>
          </cell>
          <cell r="AE23">
            <v>250.674115992156</v>
          </cell>
          <cell r="AF23">
            <v>260.54302795192541</v>
          </cell>
        </row>
        <row r="24">
          <cell r="A24" t="str">
            <v xml:space="preserve">  Grumes</v>
          </cell>
          <cell r="C24">
            <v>93.279640460764654</v>
          </cell>
          <cell r="D24">
            <v>93.279640460764654</v>
          </cell>
          <cell r="E24">
            <v>93.01292619155123</v>
          </cell>
          <cell r="F24">
            <v>98.880640114246106</v>
          </cell>
          <cell r="G24">
            <v>100</v>
          </cell>
          <cell r="H24">
            <v>90.81410855480766</v>
          </cell>
          <cell r="I24">
            <v>74.89210672770993</v>
          </cell>
          <cell r="J24">
            <v>90.463389791353833</v>
          </cell>
          <cell r="K24">
            <v>198.56562326084443</v>
          </cell>
          <cell r="L24">
            <v>147.2178761563743</v>
          </cell>
          <cell r="M24">
            <v>147.65889975113666</v>
          </cell>
          <cell r="N24">
            <v>99.545325674923589</v>
          </cell>
          <cell r="O24">
            <v>156.24835928722186</v>
          </cell>
          <cell r="P24">
            <v>141.44256717734393</v>
          </cell>
          <cell r="Q24">
            <v>132.56959247319728</v>
          </cell>
          <cell r="R24">
            <v>121.70448321680036</v>
          </cell>
          <cell r="S24">
            <v>131.52723396141204</v>
          </cell>
          <cell r="T24">
            <v>144.66437845072889</v>
          </cell>
          <cell r="U24">
            <v>157.88917243866533</v>
          </cell>
          <cell r="V24">
            <v>164.15556791697421</v>
          </cell>
          <cell r="W24">
            <v>170.41368224938708</v>
          </cell>
          <cell r="X24">
            <v>178.71023766337635</v>
          </cell>
          <cell r="Y24">
            <v>187.41070918802541</v>
          </cell>
          <cell r="Z24">
            <v>196.53476139692052</v>
          </cell>
          <cell r="AA24">
            <v>206.10301622940807</v>
          </cell>
          <cell r="AB24">
            <v>216.13709959975176</v>
          </cell>
          <cell r="AC24">
            <v>226.65969027544674</v>
          </cell>
          <cell r="AD24">
            <v>237.69457113516503</v>
          </cell>
          <cell r="AE24">
            <v>249.26668292218315</v>
          </cell>
          <cell r="AF24">
            <v>261.40218061478475</v>
          </cell>
        </row>
        <row r="26">
          <cell r="A26" t="str">
            <v>Indice du volume des importations (1990 =100)</v>
          </cell>
          <cell r="C26">
            <v>96.661386242649669</v>
          </cell>
          <cell r="D26">
            <v>96.661386242649669</v>
          </cell>
          <cell r="E26">
            <v>85.376764573122003</v>
          </cell>
          <cell r="F26">
            <v>86.900258136001582</v>
          </cell>
          <cell r="G26">
            <v>100</v>
          </cell>
          <cell r="H26">
            <v>78.31609052112529</v>
          </cell>
          <cell r="I26">
            <v>78.633514614006216</v>
          </cell>
          <cell r="J26">
            <v>71.900460852321274</v>
          </cell>
          <cell r="K26">
            <v>67.612252719686296</v>
          </cell>
          <cell r="L26">
            <v>70.910362956380339</v>
          </cell>
          <cell r="M26">
            <v>59.715851224675198</v>
          </cell>
          <cell r="N26">
            <v>62.074644117378966</v>
          </cell>
          <cell r="O26">
            <v>71.921288953741936</v>
          </cell>
          <cell r="P26">
            <v>64.178871905855488</v>
          </cell>
          <cell r="Q26">
            <v>54.712308440937115</v>
          </cell>
          <cell r="R26">
            <v>65.39234883271142</v>
          </cell>
          <cell r="S26">
            <v>80.652080949191443</v>
          </cell>
          <cell r="T26">
            <v>85.997103479659927</v>
          </cell>
          <cell r="U26">
            <v>91.788884187668543</v>
          </cell>
          <cell r="V26">
            <v>97.772318348173556</v>
          </cell>
          <cell r="W26">
            <v>103.4377836020706</v>
          </cell>
          <cell r="X26">
            <v>108.26171158228776</v>
          </cell>
          <cell r="Y26">
            <v>113.46769005743525</v>
          </cell>
          <cell r="Z26">
            <v>119.11411301455118</v>
          </cell>
          <cell r="AA26">
            <v>125.15711219577172</v>
          </cell>
          <cell r="AB26">
            <v>131.63147977481739</v>
          </cell>
          <cell r="AC26">
            <v>138.55517949396886</v>
          </cell>
          <cell r="AD26">
            <v>145.96157201530923</v>
          </cell>
          <cell r="AE26">
            <v>153.7653918348156</v>
          </cell>
          <cell r="AF26">
            <v>162.12778651857676</v>
          </cell>
        </row>
        <row r="28">
          <cell r="A28" t="str">
            <v>Indice des prix des importations (1990 =100)</v>
          </cell>
          <cell r="C28">
            <v>93.43850231822168</v>
          </cell>
          <cell r="D28">
            <v>93.43850231822168</v>
          </cell>
          <cell r="E28">
            <v>94.490426934978387</v>
          </cell>
          <cell r="F28">
            <v>103.80108576178233</v>
          </cell>
          <cell r="G28">
            <v>100</v>
          </cell>
          <cell r="H28">
            <v>97.834100234950256</v>
          </cell>
          <cell r="I28">
            <v>96.883889172820233</v>
          </cell>
          <cell r="J28">
            <v>94.748125223549579</v>
          </cell>
          <cell r="K28">
            <v>188.37480183896707</v>
          </cell>
          <cell r="L28">
            <v>193.83795789304074</v>
          </cell>
          <cell r="M28">
            <v>190.85905027287029</v>
          </cell>
          <cell r="N28">
            <v>207.25323372692074</v>
          </cell>
          <cell r="O28">
            <v>198.72519239396195</v>
          </cell>
          <cell r="P28">
            <v>203.72465174358334</v>
          </cell>
          <cell r="Q28">
            <v>230.36958537843572</v>
          </cell>
          <cell r="R28">
            <v>227.82466871781895</v>
          </cell>
          <cell r="S28">
            <v>225.92394598601845</v>
          </cell>
          <cell r="T28">
            <v>225.80182407651586</v>
          </cell>
          <cell r="U28">
            <v>228.02490361419325</v>
          </cell>
          <cell r="V28">
            <v>230.33423309081812</v>
          </cell>
          <cell r="W28">
            <v>233.03375323028237</v>
          </cell>
          <cell r="X28">
            <v>236.57706313668487</v>
          </cell>
          <cell r="Y28">
            <v>240.17945910024622</v>
          </cell>
          <cell r="Z28">
            <v>243.84340755068573</v>
          </cell>
          <cell r="AA28">
            <v>248.36562240950772</v>
          </cell>
          <cell r="AB28">
            <v>252.63549069646143</v>
          </cell>
          <cell r="AC28">
            <v>256.97880605905675</v>
          </cell>
          <cell r="AD28">
            <v>261.3965312448542</v>
          </cell>
          <cell r="AE28">
            <v>265.88968239942255</v>
          </cell>
          <cell r="AF28">
            <v>270.45946989886698</v>
          </cell>
        </row>
        <row r="29">
          <cell r="A29" t="str">
            <v xml:space="preserve">  Produits pétroliers</v>
          </cell>
          <cell r="C29">
            <v>70.2433456949516</v>
          </cell>
          <cell r="D29">
            <v>70.2433456949516</v>
          </cell>
          <cell r="E29">
            <v>83.697428804928649</v>
          </cell>
          <cell r="F29">
            <v>113.23316778776639</v>
          </cell>
          <cell r="G29">
            <v>100</v>
          </cell>
          <cell r="H29">
            <v>79.850066008675427</v>
          </cell>
          <cell r="I29">
            <v>88.168730747469667</v>
          </cell>
          <cell r="J29">
            <v>88.168730747469667</v>
          </cell>
          <cell r="K29">
            <v>136.57509272647263</v>
          </cell>
          <cell r="L29">
            <v>154.80606022505816</v>
          </cell>
          <cell r="M29">
            <v>140.03269001068711</v>
          </cell>
          <cell r="N29">
            <v>189.06770604136543</v>
          </cell>
          <cell r="O29">
            <v>168.32212233607845</v>
          </cell>
          <cell r="P29">
            <v>192.68246683849878</v>
          </cell>
          <cell r="Q29">
            <v>293.26711510655684</v>
          </cell>
          <cell r="R29">
            <v>249.41849500220027</v>
          </cell>
          <cell r="S29">
            <v>219.06073984604672</v>
          </cell>
          <cell r="T29">
            <v>193.77254904838372</v>
          </cell>
          <cell r="U29">
            <v>190.68281662987906</v>
          </cell>
          <cell r="V29">
            <v>187.58535677459727</v>
          </cell>
          <cell r="W29">
            <v>186.94721914144645</v>
          </cell>
          <cell r="X29">
            <v>186.94721914144645</v>
          </cell>
          <cell r="Y29">
            <v>186.94721914144645</v>
          </cell>
          <cell r="Z29">
            <v>186.94721914144645</v>
          </cell>
          <cell r="AA29">
            <v>194.32124250563845</v>
          </cell>
          <cell r="AB29">
            <v>198.79063108326815</v>
          </cell>
          <cell r="AC29">
            <v>203.36281559818329</v>
          </cell>
          <cell r="AD29">
            <v>208.0401603569415</v>
          </cell>
          <cell r="AE29">
            <v>212.82508404515121</v>
          </cell>
          <cell r="AF29">
            <v>217.72006097818968</v>
          </cell>
        </row>
        <row r="30">
          <cell r="A30" t="str">
            <v xml:space="preserve">  Programme d'investissement public</v>
          </cell>
          <cell r="C30">
            <v>96.5</v>
          </cell>
          <cell r="D30">
            <v>96.5</v>
          </cell>
          <cell r="E30">
            <v>95.578439134816264</v>
          </cell>
          <cell r="F30">
            <v>102.77815634342315</v>
          </cell>
          <cell r="G30">
            <v>100</v>
          </cell>
          <cell r="H30">
            <v>99.987631535452607</v>
          </cell>
          <cell r="I30">
            <v>97.755398490441308</v>
          </cell>
          <cell r="J30">
            <v>95.478568193634871</v>
          </cell>
          <cell r="K30">
            <v>194.13427037846805</v>
          </cell>
          <cell r="L30">
            <v>198.9505625978359</v>
          </cell>
          <cell r="M30">
            <v>201.05945318718636</v>
          </cell>
          <cell r="N30">
            <v>210.14530116153585</v>
          </cell>
          <cell r="O30">
            <v>209.22724305298368</v>
          </cell>
          <cell r="P30">
            <v>208.89519902061818</v>
          </cell>
          <cell r="Q30">
            <v>219.50927665781339</v>
          </cell>
          <cell r="R30">
            <v>220.39618532689408</v>
          </cell>
          <cell r="S30">
            <v>224.20666938667114</v>
          </cell>
          <cell r="T30">
            <v>228.24663612730853</v>
          </cell>
          <cell r="U30">
            <v>232.90914656192786</v>
          </cell>
          <cell r="V30">
            <v>237.40072535318035</v>
          </cell>
          <cell r="W30">
            <v>242.03476503933217</v>
          </cell>
          <cell r="X30">
            <v>247.6015646352368</v>
          </cell>
          <cell r="Y30">
            <v>253.29640062184723</v>
          </cell>
          <cell r="Z30">
            <v>259.12221783614967</v>
          </cell>
          <cell r="AA30">
            <v>265.08202884638109</v>
          </cell>
          <cell r="AB30">
            <v>271.17891550984785</v>
          </cell>
          <cell r="AC30">
            <v>277.41603056657436</v>
          </cell>
          <cell r="AD30">
            <v>283.79659926960545</v>
          </cell>
          <cell r="AE30">
            <v>290.32392105280638</v>
          </cell>
          <cell r="AF30">
            <v>297.00137123702086</v>
          </cell>
        </row>
        <row r="31">
          <cell r="A31" t="str">
            <v xml:space="preserve">  Autres</v>
          </cell>
          <cell r="C31">
            <v>96.86</v>
          </cell>
          <cell r="D31">
            <v>96.86</v>
          </cell>
          <cell r="E31">
            <v>95.578439134816264</v>
          </cell>
          <cell r="F31">
            <v>102.77815634342315</v>
          </cell>
          <cell r="G31">
            <v>100</v>
          </cell>
          <cell r="H31">
            <v>99.987631535452607</v>
          </cell>
          <cell r="I31">
            <v>97.755398490441308</v>
          </cell>
          <cell r="J31">
            <v>95.478568193634871</v>
          </cell>
          <cell r="K31">
            <v>194.13427037846805</v>
          </cell>
          <cell r="L31">
            <v>198.9505625978359</v>
          </cell>
          <cell r="M31">
            <v>201.05945318718636</v>
          </cell>
          <cell r="N31">
            <v>210.14530116153585</v>
          </cell>
          <cell r="O31">
            <v>209.22724305298368</v>
          </cell>
          <cell r="P31">
            <v>208.89519902061818</v>
          </cell>
          <cell r="Q31">
            <v>219.50927665781339</v>
          </cell>
          <cell r="R31">
            <v>220.39618532689408</v>
          </cell>
          <cell r="S31">
            <v>224.20666938667114</v>
          </cell>
          <cell r="T31">
            <v>228.24663612730853</v>
          </cell>
          <cell r="U31">
            <v>232.90914656192786</v>
          </cell>
          <cell r="V31">
            <v>237.40072535318035</v>
          </cell>
          <cell r="W31">
            <v>242.03476503933217</v>
          </cell>
          <cell r="X31">
            <v>247.6015646352368</v>
          </cell>
          <cell r="Y31">
            <v>253.29640062184723</v>
          </cell>
          <cell r="Z31">
            <v>259.12221783614967</v>
          </cell>
          <cell r="AA31">
            <v>265.08202884638109</v>
          </cell>
          <cell r="AB31">
            <v>271.17891550984785</v>
          </cell>
          <cell r="AC31">
            <v>277.41603056657436</v>
          </cell>
          <cell r="AD31">
            <v>283.79659926960545</v>
          </cell>
          <cell r="AE31">
            <v>290.32392105280638</v>
          </cell>
          <cell r="AF31">
            <v>297.00137123702086</v>
          </cell>
        </row>
        <row r="33">
          <cell r="A33" t="str">
            <v>Importations de biens, prix courants</v>
          </cell>
          <cell r="C33">
            <v>-59.41</v>
          </cell>
          <cell r="D33">
            <v>-59.41</v>
          </cell>
          <cell r="E33">
            <v>-53.064999999999998</v>
          </cell>
          <cell r="F33">
            <v>-59.334000000000003</v>
          </cell>
          <cell r="G33">
            <v>-65.778000000000006</v>
          </cell>
          <cell r="H33">
            <v>-50.399000000000001</v>
          </cell>
          <cell r="I33">
            <v>-50.111789999999999</v>
          </cell>
          <cell r="J33">
            <v>-44.810827500000002</v>
          </cell>
          <cell r="K33">
            <v>-83.777786000000006</v>
          </cell>
          <cell r="L33">
            <v>-90.412649999999999</v>
          </cell>
          <cell r="M33">
            <v>-74.969229999999996</v>
          </cell>
          <cell r="N33">
            <v>-84.624520000000004</v>
          </cell>
          <cell r="O33">
            <v>-94.013679999999994</v>
          </cell>
          <cell r="P33">
            <v>-86.003540000000001</v>
          </cell>
          <cell r="Q33">
            <v>-82.906931999999998</v>
          </cell>
          <cell r="R33">
            <v>-97.996000000000009</v>
          </cell>
          <cell r="S33">
            <v>-119.85564866052925</v>
          </cell>
          <cell r="T33">
            <v>-127.72971236177881</v>
          </cell>
          <cell r="U33">
            <v>-137.67435033770488</v>
          </cell>
          <cell r="V33">
            <v>-148.13410803836396</v>
          </cell>
          <cell r="W33">
            <v>-158.55454680720385</v>
          </cell>
          <cell r="X33">
            <v>-168.47217764487027</v>
          </cell>
          <cell r="Y33">
            <v>-179.26220768710635</v>
          </cell>
          <cell r="Z33">
            <v>-191.05345870723374</v>
          </cell>
          <cell r="AA33">
            <v>-204.46909798422192</v>
          </cell>
          <cell r="AB33">
            <v>-218.74331480113639</v>
          </cell>
          <cell r="AC33">
            <v>-234.20746682763331</v>
          </cell>
          <cell r="AD33">
            <v>-250.96838545163513</v>
          </cell>
          <cell r="AE33">
            <v>-268.93092710066321</v>
          </cell>
          <cell r="AF33">
            <v>-288.4299206113717</v>
          </cell>
        </row>
        <row r="34">
          <cell r="A34" t="str">
            <v xml:space="preserve">      Produits pétroliers</v>
          </cell>
          <cell r="C34">
            <v>-2.94</v>
          </cell>
          <cell r="D34">
            <v>-2.94</v>
          </cell>
          <cell r="E34">
            <v>-4.28</v>
          </cell>
          <cell r="F34">
            <v>-6.3330000000000002</v>
          </cell>
          <cell r="G34">
            <v>-6.2460426199999999</v>
          </cell>
          <cell r="H34">
            <v>-4.3989716739999993</v>
          </cell>
          <cell r="I34">
            <v>-4.1457900000000008</v>
          </cell>
          <cell r="J34">
            <v>-4.1668275000000001</v>
          </cell>
          <cell r="K34">
            <v>-6.0777859999999997</v>
          </cell>
          <cell r="L34">
            <v>-8.3626500000000021</v>
          </cell>
          <cell r="M34">
            <v>-6.7092299999999998</v>
          </cell>
          <cell r="N34">
            <v>-10.63452</v>
          </cell>
          <cell r="O34">
            <v>-8.6536799999999978</v>
          </cell>
          <cell r="P34">
            <v>-10.163540000000001</v>
          </cell>
          <cell r="Q34">
            <v>-9.7069320000000001</v>
          </cell>
          <cell r="R34">
            <v>-12.696</v>
          </cell>
          <cell r="S34">
            <v>-13.159967340218445</v>
          </cell>
          <cell r="T34">
            <v>-12.258593682549479</v>
          </cell>
          <cell r="U34">
            <v>-12.695793211796117</v>
          </cell>
          <cell r="V34">
            <v>-13.128519371091501</v>
          </cell>
          <cell r="W34">
            <v>-13.76365434818727</v>
          </cell>
          <cell r="X34">
            <v>-14.421116342615301</v>
          </cell>
          <cell r="Y34">
            <v>-15.109531866138521</v>
          </cell>
          <cell r="Z34">
            <v>-15.833147032257461</v>
          </cell>
          <cell r="AA34">
            <v>-17.248808743490933</v>
          </cell>
          <cell r="AB34">
            <v>-18.497704987753455</v>
          </cell>
          <cell r="AC34">
            <v>-19.8389578292465</v>
          </cell>
          <cell r="AD34">
            <v>-21.279137761759412</v>
          </cell>
          <cell r="AE34">
            <v>-22.829277951838332</v>
          </cell>
          <cell r="AF34">
            <v>-24.498435594971298</v>
          </cell>
        </row>
        <row r="35">
          <cell r="A35" t="str">
            <v xml:space="preserve">      Programme d'investissement public</v>
          </cell>
          <cell r="C35">
            <v>-18.2</v>
          </cell>
          <cell r="D35">
            <v>-18.2</v>
          </cell>
          <cell r="E35">
            <v>-9.282</v>
          </cell>
          <cell r="F35">
            <v>-5.894000000000001</v>
          </cell>
          <cell r="G35">
            <v>-7.9660000000000002</v>
          </cell>
          <cell r="H35">
            <v>-9.2119999999999997</v>
          </cell>
          <cell r="I35">
            <v>-11.1</v>
          </cell>
          <cell r="J35">
            <v>-12.9</v>
          </cell>
          <cell r="K35">
            <v>-20.100000000000001</v>
          </cell>
          <cell r="L35">
            <v>-28.6</v>
          </cell>
          <cell r="M35">
            <v>-9.4499999999999993</v>
          </cell>
          <cell r="N35">
            <v>-13.8</v>
          </cell>
          <cell r="O35">
            <v>-26.41</v>
          </cell>
          <cell r="P35">
            <v>-25.91</v>
          </cell>
          <cell r="Q35">
            <v>-14.2</v>
          </cell>
          <cell r="R35">
            <v>-20.5</v>
          </cell>
          <cell r="S35">
            <v>-34.94731830294014</v>
          </cell>
          <cell r="T35">
            <v>-38.239149447149842</v>
          </cell>
          <cell r="U35">
            <v>-41.813666382169004</v>
          </cell>
          <cell r="V35">
            <v>-45.602075989370604</v>
          </cell>
          <cell r="W35">
            <v>-48.598848998413899</v>
          </cell>
          <cell r="X35">
            <v>-50.825309994015214</v>
          </cell>
          <cell r="Y35">
            <v>-53.382215744950486</v>
          </cell>
          <cell r="Z35">
            <v>-56.336157016187045</v>
          </cell>
          <cell r="AA35">
            <v>-59.606282310232928</v>
          </cell>
          <cell r="AB35">
            <v>-63.231519309518831</v>
          </cell>
          <cell r="AC35">
            <v>-67.247605736449302</v>
          </cell>
          <cell r="AD35">
            <v>-71.703576527515452</v>
          </cell>
          <cell r="AE35">
            <v>-76.408623216844646</v>
          </cell>
          <cell r="AF35">
            <v>-81.618200411226582</v>
          </cell>
        </row>
        <row r="36">
          <cell r="A36" t="str">
            <v xml:space="preserve">      Autres</v>
          </cell>
          <cell r="C36">
            <v>-38.270000000000003</v>
          </cell>
          <cell r="D36">
            <v>-38.270000000000003</v>
          </cell>
          <cell r="E36">
            <v>-39.503</v>
          </cell>
          <cell r="F36">
            <v>-47.107000000000006</v>
          </cell>
          <cell r="G36">
            <v>-51.565957380000008</v>
          </cell>
          <cell r="H36">
            <v>-36.788028326000003</v>
          </cell>
          <cell r="I36">
            <v>-34.866</v>
          </cell>
          <cell r="J36">
            <v>-27.744000000000007</v>
          </cell>
          <cell r="K36">
            <v>-57.6</v>
          </cell>
          <cell r="L36">
            <v>-53.45</v>
          </cell>
          <cell r="M36">
            <v>-58.81</v>
          </cell>
          <cell r="N36">
            <v>-60.19</v>
          </cell>
          <cell r="O36">
            <v>-58.95</v>
          </cell>
          <cell r="P36">
            <v>-49.93</v>
          </cell>
          <cell r="Q36">
            <v>-59</v>
          </cell>
          <cell r="R36">
            <v>-64.8</v>
          </cell>
          <cell r="S36">
            <v>-71.748363017370679</v>
          </cell>
          <cell r="T36">
            <v>-77.231969232079493</v>
          </cell>
          <cell r="U36">
            <v>-83.164890743739761</v>
          </cell>
          <cell r="V36">
            <v>-89.403512677901858</v>
          </cell>
          <cell r="W36">
            <v>-96.19204346060269</v>
          </cell>
          <cell r="X36">
            <v>-103.22575130823975</v>
          </cell>
          <cell r="Y36">
            <v>-110.77046007601734</v>
          </cell>
          <cell r="Z36">
            <v>-118.88415465878923</v>
          </cell>
          <cell r="AA36">
            <v>-127.61400693049805</v>
          </cell>
          <cell r="AB36">
            <v>-137.01409050386411</v>
          </cell>
          <cell r="AC36">
            <v>-147.12090326193749</v>
          </cell>
          <cell r="AD36">
            <v>-157.98567116236026</v>
          </cell>
          <cell r="AE36">
            <v>-169.69302593198023</v>
          </cell>
          <cell r="AF36">
            <v>-182.31328460517383</v>
          </cell>
        </row>
        <row r="37">
          <cell r="A37" t="str">
            <v xml:space="preserve">   Importations de S.N.F.</v>
          </cell>
          <cell r="C37">
            <v>-46.495198019801983</v>
          </cell>
          <cell r="D37">
            <v>-46.495198019801983</v>
          </cell>
          <cell r="E37">
            <v>-44.944000000000003</v>
          </cell>
          <cell r="F37">
            <v>-46.088160000000009</v>
          </cell>
          <cell r="G37">
            <v>-46.103000000000002</v>
          </cell>
          <cell r="H37">
            <v>-38.201482266080006</v>
          </cell>
          <cell r="I37">
            <v>-41.420652799999999</v>
          </cell>
          <cell r="J37">
            <v>-37.330384800000004</v>
          </cell>
          <cell r="K37">
            <v>-56.9</v>
          </cell>
          <cell r="L37">
            <v>-65.900000000000006</v>
          </cell>
          <cell r="M37">
            <v>-41.012768999999999</v>
          </cell>
          <cell r="N37">
            <v>-76.400000000000006</v>
          </cell>
          <cell r="O37">
            <v>-65.386104000000003</v>
          </cell>
          <cell r="P37">
            <v>-67.149061999999986</v>
          </cell>
          <cell r="Q37">
            <v>-71.999579600000004</v>
          </cell>
          <cell r="R37">
            <v>-73.900000000000006</v>
          </cell>
          <cell r="S37">
            <v>-81.747174749665476</v>
          </cell>
          <cell r="T37">
            <v>-84.840109997681623</v>
          </cell>
          <cell r="U37">
            <v>-88.578877733014252</v>
          </cell>
          <cell r="V37">
            <v>-92.497689257317148</v>
          </cell>
          <cell r="W37">
            <v>-96.317973500219921</v>
          </cell>
          <cell r="X37">
            <v>-99.918645248433336</v>
          </cell>
          <cell r="Y37">
            <v>-103.80960442901714</v>
          </cell>
          <cell r="Z37">
            <v>-108.03384722163949</v>
          </cell>
          <cell r="AA37">
            <v>-112.76848783301035</v>
          </cell>
          <cell r="AB37">
            <v>-117.78559662467282</v>
          </cell>
          <cell r="AC37">
            <v>-123.18697384889455</v>
          </cell>
          <cell r="AD37">
            <v>-129.00767216625758</v>
          </cell>
          <cell r="AE37">
            <v>-135.1965128175832</v>
          </cell>
          <cell r="AF37">
            <v>-141.87667165655122</v>
          </cell>
        </row>
        <row r="39">
          <cell r="A39" t="str">
            <v xml:space="preserve">  Services non facteurs</v>
          </cell>
          <cell r="C39">
            <v>-26.107198019801981</v>
          </cell>
          <cell r="D39">
            <v>-26.107198019801981</v>
          </cell>
          <cell r="E39">
            <v>-26.412000000000003</v>
          </cell>
          <cell r="F39">
            <v>-25.165160000000007</v>
          </cell>
          <cell r="G39">
            <v>-27.296000000000003</v>
          </cell>
          <cell r="H39">
            <v>-23.958482266080008</v>
          </cell>
          <cell r="I39">
            <v>-28.428652799999998</v>
          </cell>
          <cell r="J39">
            <v>-23.380384800000005</v>
          </cell>
          <cell r="K39">
            <v>-33.200000000000003</v>
          </cell>
          <cell r="L39">
            <v>-41</v>
          </cell>
          <cell r="M39">
            <v>-18.671926120822164</v>
          </cell>
          <cell r="N39">
            <v>-27.3</v>
          </cell>
          <cell r="O39">
            <v>-25.686104</v>
          </cell>
          <cell r="P39">
            <v>-45.416571768605472</v>
          </cell>
          <cell r="Q39">
            <v>-57.360386673502177</v>
          </cell>
          <cell r="R39">
            <v>-58.350424622478265</v>
          </cell>
          <cell r="S39">
            <v>-65.798298061984511</v>
          </cell>
          <cell r="T39">
            <v>-68.492511392808652</v>
          </cell>
          <cell r="U39">
            <v>-71.822589163019487</v>
          </cell>
          <cell r="V39">
            <v>-75.322493473072541</v>
          </cell>
          <cell r="W39">
            <v>-78.713397821369199</v>
          </cell>
          <cell r="X39">
            <v>-81.87395517761135</v>
          </cell>
          <cell r="Y39">
            <v>-85.313797106424602</v>
          </cell>
          <cell r="Z39">
            <v>-89.075644715982136</v>
          </cell>
          <cell r="AA39">
            <v>-93.336330264711563</v>
          </cell>
          <cell r="AB39">
            <v>-97.867635117166571</v>
          </cell>
          <cell r="AC39">
            <v>-102.77106330370064</v>
          </cell>
          <cell r="AD39">
            <v>-108.08136385743381</v>
          </cell>
          <cell r="AE39">
            <v>-113.74704680103885</v>
          </cell>
          <cell r="AF39">
            <v>-119.89096898959326</v>
          </cell>
        </row>
        <row r="40">
          <cell r="A40" t="str">
            <v xml:space="preserve">    Crédit</v>
          </cell>
          <cell r="C40">
            <v>20.388000000000002</v>
          </cell>
          <cell r="D40">
            <v>20.388000000000002</v>
          </cell>
          <cell r="E40">
            <v>18.532</v>
          </cell>
          <cell r="F40">
            <v>20.923000000000002</v>
          </cell>
          <cell r="G40">
            <v>18.806999999999999</v>
          </cell>
          <cell r="H40">
            <v>14.242999999999999</v>
          </cell>
          <cell r="I40">
            <v>12.992000000000001</v>
          </cell>
          <cell r="J40">
            <v>13.95</v>
          </cell>
          <cell r="K40">
            <v>23.7</v>
          </cell>
          <cell r="L40">
            <v>24.9</v>
          </cell>
          <cell r="M40">
            <v>22.340842879177835</v>
          </cell>
          <cell r="N40">
            <v>49.1</v>
          </cell>
          <cell r="O40">
            <v>39.700000000000003</v>
          </cell>
          <cell r="P40">
            <v>21.732490231394515</v>
          </cell>
          <cell r="Q40">
            <v>14.639192926497824</v>
          </cell>
          <cell r="R40">
            <v>15.549575377521741</v>
          </cell>
          <cell r="S40">
            <v>15.94887668768096</v>
          </cell>
          <cell r="T40">
            <v>16.347598604872967</v>
          </cell>
          <cell r="U40">
            <v>16.756288569994762</v>
          </cell>
          <cell r="V40">
            <v>17.175195784244615</v>
          </cell>
          <cell r="W40">
            <v>17.604575678850729</v>
          </cell>
          <cell r="X40">
            <v>18.044690070821993</v>
          </cell>
          <cell r="Y40">
            <v>18.49580732259254</v>
          </cell>
          <cell r="Z40">
            <v>18.958202505657354</v>
          </cell>
          <cell r="AA40">
            <v>19.432157568298784</v>
          </cell>
          <cell r="AB40">
            <v>19.917961507506256</v>
          </cell>
          <cell r="AC40">
            <v>20.41591054519391</v>
          </cell>
          <cell r="AD40">
            <v>20.926308308823756</v>
          </cell>
          <cell r="AE40">
            <v>21.449466016544349</v>
          </cell>
          <cell r="AF40">
            <v>21.985702666957955</v>
          </cell>
        </row>
        <row r="41">
          <cell r="A41" t="str">
            <v xml:space="preserve">      Dont:  freight</v>
          </cell>
          <cell r="C41">
            <v>1.111</v>
          </cell>
          <cell r="D41">
            <v>1.111</v>
          </cell>
          <cell r="E41">
            <v>0.629</v>
          </cell>
          <cell r="F41">
            <v>0.56800000000000006</v>
          </cell>
          <cell r="G41">
            <v>1.198</v>
          </cell>
          <cell r="H41">
            <v>0.73699999999999999</v>
          </cell>
          <cell r="I41">
            <v>0.68900000000000006</v>
          </cell>
          <cell r="J41">
            <v>0.17100000000000001</v>
          </cell>
          <cell r="K41">
            <v>0.2</v>
          </cell>
          <cell r="L41">
            <v>0.3</v>
          </cell>
          <cell r="M41">
            <v>0.3</v>
          </cell>
          <cell r="N41">
            <v>0.3</v>
          </cell>
          <cell r="O41">
            <v>0.4</v>
          </cell>
          <cell r="P41">
            <v>0.4</v>
          </cell>
          <cell r="Q41">
            <v>0.32</v>
          </cell>
          <cell r="R41">
            <v>0.32999300295931078</v>
          </cell>
          <cell r="S41">
            <v>0.33846697316273561</v>
          </cell>
          <cell r="T41">
            <v>0.34692864749180369</v>
          </cell>
          <cell r="U41">
            <v>0.35560186367909818</v>
          </cell>
          <cell r="V41">
            <v>0.36449191027107519</v>
          </cell>
          <cell r="W41">
            <v>0.37360420802785205</v>
          </cell>
          <cell r="X41">
            <v>0.38294431322854833</v>
          </cell>
          <cell r="Y41">
            <v>0.39251792105926198</v>
          </cell>
          <cell r="Z41">
            <v>0.4023308690857435</v>
          </cell>
          <cell r="AA41">
            <v>0.41238914081288708</v>
          </cell>
          <cell r="AB41">
            <v>0.42269886933320922</v>
          </cell>
          <cell r="AC41">
            <v>0.43326634106653938</v>
          </cell>
          <cell r="AD41">
            <v>0.44409799959320284</v>
          </cell>
          <cell r="AE41">
            <v>0.45520044958303285</v>
          </cell>
          <cell r="AF41">
            <v>0.46658046082260862</v>
          </cell>
        </row>
        <row r="42">
          <cell r="A42" t="str">
            <v xml:space="preserve">    Débit</v>
          </cell>
          <cell r="C42">
            <v>-46.495198019801983</v>
          </cell>
          <cell r="D42">
            <v>-46.495198019801983</v>
          </cell>
          <cell r="E42">
            <v>-44.944000000000003</v>
          </cell>
          <cell r="F42">
            <v>-46.088160000000009</v>
          </cell>
          <cell r="G42">
            <v>-46.103000000000002</v>
          </cell>
          <cell r="H42">
            <v>-38.201482266080006</v>
          </cell>
          <cell r="I42">
            <v>-41.420652799999999</v>
          </cell>
          <cell r="J42">
            <v>-37.330384800000004</v>
          </cell>
          <cell r="K42">
            <v>-56.9</v>
          </cell>
          <cell r="L42">
            <v>-65.900000000000006</v>
          </cell>
          <cell r="M42">
            <v>-41.012768999999999</v>
          </cell>
          <cell r="N42">
            <v>-76.400000000000006</v>
          </cell>
          <cell r="O42">
            <v>-65.386104000000003</v>
          </cell>
          <cell r="P42">
            <v>-67.149061999999986</v>
          </cell>
          <cell r="Q42">
            <v>-71.999579600000004</v>
          </cell>
          <cell r="R42">
            <v>-73.900000000000006</v>
          </cell>
          <cell r="S42">
            <v>-81.747174749665476</v>
          </cell>
          <cell r="T42">
            <v>-84.840109997681623</v>
          </cell>
          <cell r="U42">
            <v>-88.578877733014252</v>
          </cell>
          <cell r="V42">
            <v>-92.497689257317148</v>
          </cell>
          <cell r="W42">
            <v>-96.317973500219921</v>
          </cell>
          <cell r="X42">
            <v>-99.918645248433336</v>
          </cell>
          <cell r="Y42">
            <v>-103.80960442901714</v>
          </cell>
          <cell r="Z42">
            <v>-108.03384722163949</v>
          </cell>
          <cell r="AA42">
            <v>-112.76848783301035</v>
          </cell>
          <cell r="AB42">
            <v>-117.78559662467282</v>
          </cell>
          <cell r="AC42">
            <v>-123.18697384889455</v>
          </cell>
          <cell r="AD42">
            <v>-129.00767216625758</v>
          </cell>
          <cell r="AE42">
            <v>-135.1965128175832</v>
          </cell>
          <cell r="AF42">
            <v>-141.87667165655122</v>
          </cell>
        </row>
        <row r="43">
          <cell r="A43" t="str">
            <v xml:space="preserve">      Dont:  freight</v>
          </cell>
          <cell r="C43">
            <v>-18.450198019801981</v>
          </cell>
          <cell r="D43">
            <v>-18.450198019801981</v>
          </cell>
          <cell r="E43">
            <v>-17.297000000000001</v>
          </cell>
          <cell r="F43">
            <v>-18.972160000000006</v>
          </cell>
          <cell r="G43">
            <v>-20.940999999999999</v>
          </cell>
          <cell r="H43">
            <v>-15.444482266080003</v>
          </cell>
          <cell r="I43">
            <v>-15.346652799999999</v>
          </cell>
          <cell r="J43">
            <v>-13.153384800000001</v>
          </cell>
          <cell r="K43">
            <v>-22.7</v>
          </cell>
          <cell r="L43">
            <v>-27.1</v>
          </cell>
          <cell r="M43">
            <v>-9.0127690000000005</v>
          </cell>
          <cell r="N43">
            <v>-36.700000000000003</v>
          </cell>
          <cell r="O43">
            <v>-21.596104</v>
          </cell>
          <cell r="P43">
            <v>-22.549061999999999</v>
          </cell>
          <cell r="Q43">
            <v>-27.412079599999998</v>
          </cell>
          <cell r="R43">
            <v>-28.667762500000002</v>
          </cell>
          <cell r="S43">
            <v>-35.85707731216548</v>
          </cell>
          <cell r="T43">
            <v>-38.273769504244129</v>
          </cell>
          <cell r="U43">
            <v>-41.317393388640824</v>
          </cell>
          <cell r="V43">
            <v>-44.521627905576366</v>
          </cell>
          <cell r="W43">
            <v>-47.607354518964904</v>
          </cell>
          <cell r="X43">
            <v>-50.452925014054564</v>
          </cell>
          <cell r="Y43">
            <v>-53.567660336828773</v>
          </cell>
          <cell r="Z43">
            <v>-56.993961249637785</v>
          </cell>
          <cell r="AA43">
            <v>-60.908329635874708</v>
          </cell>
          <cell r="AB43">
            <v>-65.082206144499864</v>
          </cell>
          <cell r="AC43">
            <v>-69.616743428765091</v>
          </cell>
          <cell r="AD43">
            <v>-74.546328152334155</v>
          </cell>
          <cell r="AE43">
            <v>-79.81909663502222</v>
          </cell>
          <cell r="AF43">
            <v>-85.557520344088061</v>
          </cell>
        </row>
        <row r="45">
          <cell r="A45" t="str">
            <v xml:space="preserve">  Services facteurs</v>
          </cell>
          <cell r="C45">
            <v>-7.2460320723239997</v>
          </cell>
          <cell r="D45">
            <v>-7.2460320723239997</v>
          </cell>
          <cell r="E45">
            <v>-8.2704531283966869</v>
          </cell>
          <cell r="F45">
            <v>-8.1616702344011003</v>
          </cell>
          <cell r="G45">
            <v>-6.0821216519846404</v>
          </cell>
          <cell r="H45">
            <v>-4.482369888772431</v>
          </cell>
          <cell r="I45">
            <v>-5.3136959999999993</v>
          </cell>
          <cell r="J45">
            <v>-5.9625669999999991</v>
          </cell>
          <cell r="K45">
            <v>-11.913735078663519</v>
          </cell>
          <cell r="L45">
            <v>-10.979818034460997</v>
          </cell>
          <cell r="M45">
            <v>-9.2097099804192268</v>
          </cell>
          <cell r="N45">
            <v>-9.2113450992049994</v>
          </cell>
          <cell r="O45">
            <v>-12.039628719595759</v>
          </cell>
          <cell r="P45">
            <v>-12.981813658943224</v>
          </cell>
          <cell r="Q45">
            <v>-10.933241799141683</v>
          </cell>
          <cell r="R45">
            <v>-9.8197292674903682</v>
          </cell>
          <cell r="S45">
            <v>-9.6741645742658591</v>
          </cell>
          <cell r="T45">
            <v>-9.8703558076750593</v>
          </cell>
          <cell r="U45">
            <v>-10.221818707547577</v>
          </cell>
          <cell r="V45">
            <v>-10.4203184539191</v>
          </cell>
          <cell r="W45">
            <v>-10.506771930432151</v>
          </cell>
          <cell r="X45">
            <v>-10.616091077574303</v>
          </cell>
          <cell r="Y45">
            <v>-10.635191887285</v>
          </cell>
          <cell r="Z45">
            <v>-10.618473051608008</v>
          </cell>
          <cell r="AA45">
            <v>-10.593823764905741</v>
          </cell>
          <cell r="AB45">
            <v>-10.466343900778748</v>
          </cell>
          <cell r="AC45">
            <v>-10.307544317992118</v>
          </cell>
          <cell r="AD45">
            <v>-10.145002013593672</v>
          </cell>
          <cell r="AE45">
            <v>-1.8129904501675598</v>
          </cell>
          <cell r="AF45">
            <v>-1.8082763273117517</v>
          </cell>
        </row>
        <row r="46">
          <cell r="A46" t="str">
            <v xml:space="preserve">    Crédit</v>
          </cell>
          <cell r="C46">
            <v>0.83299999999999996</v>
          </cell>
          <cell r="D46">
            <v>0.83299999999999996</v>
          </cell>
          <cell r="E46">
            <v>0.90400000000000003</v>
          </cell>
          <cell r="F46">
            <v>0.20099999999999998</v>
          </cell>
          <cell r="G46">
            <v>0.185</v>
          </cell>
          <cell r="H46">
            <v>1.5069999999999999</v>
          </cell>
          <cell r="I46">
            <v>1.9</v>
          </cell>
          <cell r="J46">
            <v>1.3</v>
          </cell>
          <cell r="K46">
            <v>1.4</v>
          </cell>
          <cell r="L46">
            <v>1.7</v>
          </cell>
          <cell r="M46">
            <v>1.6</v>
          </cell>
          <cell r="N46">
            <v>1.6</v>
          </cell>
          <cell r="O46">
            <v>0.13</v>
          </cell>
          <cell r="P46">
            <v>0.2</v>
          </cell>
          <cell r="Q46">
            <v>0.86</v>
          </cell>
          <cell r="R46">
            <v>0.24</v>
          </cell>
          <cell r="S46">
            <v>0.24249999999999999</v>
          </cell>
          <cell r="T46">
            <v>0.24512500000000001</v>
          </cell>
          <cell r="U46">
            <v>0.24788125</v>
          </cell>
          <cell r="V46">
            <v>0.25077531250000001</v>
          </cell>
          <cell r="W46">
            <v>0.25381407812500001</v>
          </cell>
          <cell r="X46">
            <v>0.25700478203125005</v>
          </cell>
          <cell r="Y46">
            <v>0.2603550211328125</v>
          </cell>
          <cell r="Z46">
            <v>0.26387277218945315</v>
          </cell>
          <cell r="AA46">
            <v>0.26756641079892585</v>
          </cell>
          <cell r="AB46">
            <v>0.27144473133887215</v>
          </cell>
          <cell r="AC46">
            <v>0.27551696790581576</v>
          </cell>
          <cell r="AD46">
            <v>0.27979281630110653</v>
          </cell>
          <cell r="AE46">
            <v>0.28428245711616185</v>
          </cell>
          <cell r="AF46">
            <v>0.28899657997196992</v>
          </cell>
        </row>
        <row r="47">
          <cell r="A47" t="str">
            <v xml:space="preserve">    Débit</v>
          </cell>
          <cell r="C47">
            <v>-8.0790320723240008</v>
          </cell>
          <cell r="D47">
            <v>-8.0790320723240008</v>
          </cell>
          <cell r="E47">
            <v>-9.1744531283966868</v>
          </cell>
          <cell r="F47">
            <v>-8.3626702344011008</v>
          </cell>
          <cell r="G47">
            <v>-6.26712165198464</v>
          </cell>
          <cell r="H47">
            <v>-5.9893698887724307</v>
          </cell>
          <cell r="I47">
            <v>-7.2136959999999997</v>
          </cell>
          <cell r="J47">
            <v>-7.2625669999999989</v>
          </cell>
          <cell r="K47">
            <v>-13.31373507866352</v>
          </cell>
          <cell r="L47">
            <v>-12.679818034460997</v>
          </cell>
          <cell r="M47">
            <v>-10.809709980419226</v>
          </cell>
          <cell r="N47">
            <v>-10.811345099204999</v>
          </cell>
          <cell r="O47">
            <v>-12.16962871959576</v>
          </cell>
          <cell r="P47">
            <v>-13.181813658943224</v>
          </cell>
          <cell r="Q47">
            <v>-11.793241799141683</v>
          </cell>
          <cell r="R47">
            <v>-10.059729267490368</v>
          </cell>
          <cell r="S47">
            <v>-9.9166645742658588</v>
          </cell>
          <cell r="T47">
            <v>-10.115480807675059</v>
          </cell>
          <cell r="U47">
            <v>-10.469699957547578</v>
          </cell>
          <cell r="V47">
            <v>-10.6710937664191</v>
          </cell>
          <cell r="W47">
            <v>-10.760586008557151</v>
          </cell>
          <cell r="X47">
            <v>-10.873095859605554</v>
          </cell>
          <cell r="Y47">
            <v>-10.895546908417813</v>
          </cell>
          <cell r="Z47">
            <v>-10.882345823797461</v>
          </cell>
          <cell r="AA47">
            <v>-10.861390175704667</v>
          </cell>
          <cell r="AB47">
            <v>-10.737788632117621</v>
          </cell>
          <cell r="AC47">
            <v>-10.583061285897934</v>
          </cell>
          <cell r="AD47">
            <v>-10.424794829894779</v>
          </cell>
          <cell r="AE47">
            <v>-2.0972729072837217</v>
          </cell>
          <cell r="AF47">
            <v>-2.0972729072837217</v>
          </cell>
        </row>
        <row r="49">
          <cell r="A49" t="str">
            <v xml:space="preserve">  Transferts</v>
          </cell>
          <cell r="C49">
            <v>35.271999999999998</v>
          </cell>
          <cell r="D49">
            <v>35.271999999999998</v>
          </cell>
          <cell r="E49">
            <v>26.529760000000003</v>
          </cell>
          <cell r="F49">
            <v>14.021341917919997</v>
          </cell>
          <cell r="G49">
            <v>11.08</v>
          </cell>
          <cell r="H49">
            <v>16.690000000000001</v>
          </cell>
          <cell r="I49">
            <v>11.537250000000004</v>
          </cell>
          <cell r="J49">
            <v>10.244999999999999</v>
          </cell>
          <cell r="K49">
            <v>18.012499999999999</v>
          </cell>
          <cell r="L49">
            <v>14.86</v>
          </cell>
          <cell r="M49">
            <v>15.967499999999999</v>
          </cell>
          <cell r="N49">
            <v>9.93</v>
          </cell>
          <cell r="O49">
            <v>14.5</v>
          </cell>
          <cell r="P49">
            <v>23.86</v>
          </cell>
          <cell r="Q49">
            <v>18.8</v>
          </cell>
          <cell r="R49">
            <v>18.5</v>
          </cell>
          <cell r="S49">
            <v>18.936498713411293</v>
          </cell>
          <cell r="T49">
            <v>19.616013713411295</v>
          </cell>
          <cell r="U49">
            <v>20.308406888411294</v>
          </cell>
          <cell r="V49">
            <v>21.014052155036293</v>
          </cell>
          <cell r="W49">
            <v>21.508334493928167</v>
          </cell>
          <cell r="X49">
            <v>22.016650281924708</v>
          </cell>
          <cell r="Y49">
            <v>22.539407634325691</v>
          </cell>
          <cell r="Z49">
            <v>23.077026757555089</v>
          </cell>
          <cell r="AA49">
            <v>23.629940312538114</v>
          </cell>
          <cell r="AB49">
            <v>24.198593789121581</v>
          </cell>
          <cell r="AC49">
            <v>24.783445891876234</v>
          </cell>
          <cell r="AD49">
            <v>25.384968937630244</v>
          </cell>
          <cell r="AE49">
            <v>26.003649265093667</v>
          </cell>
          <cell r="AF49">
            <v>26.639987656945031</v>
          </cell>
        </row>
        <row r="50">
          <cell r="A50" t="str">
            <v xml:space="preserve">    Privés</v>
          </cell>
          <cell r="C50">
            <v>-5.69</v>
          </cell>
          <cell r="D50">
            <v>-5.69</v>
          </cell>
          <cell r="E50">
            <v>-8.0642399999999999</v>
          </cell>
          <cell r="F50">
            <v>-7.97365808208</v>
          </cell>
          <cell r="G50">
            <v>-8.4870000000000001</v>
          </cell>
          <cell r="H50">
            <v>-8.41</v>
          </cell>
          <cell r="I50">
            <v>-7.1559999999999988</v>
          </cell>
          <cell r="J50">
            <v>-8.77</v>
          </cell>
          <cell r="K50">
            <v>-5.3</v>
          </cell>
          <cell r="L50">
            <v>-5.17</v>
          </cell>
          <cell r="M50">
            <v>-4.6100000000000003</v>
          </cell>
          <cell r="N50">
            <v>-6.12</v>
          </cell>
          <cell r="O50">
            <v>-7.5</v>
          </cell>
          <cell r="P50">
            <v>-5.2</v>
          </cell>
          <cell r="Q50">
            <v>-0.6</v>
          </cell>
          <cell r="R50">
            <v>-0.5</v>
          </cell>
          <cell r="S50">
            <v>-3.508</v>
          </cell>
          <cell r="T50">
            <v>-3.4141599999999999</v>
          </cell>
          <cell r="U50">
            <v>-3.3184431999999999</v>
          </cell>
          <cell r="V50">
            <v>-3.2208120639999995</v>
          </cell>
          <cell r="W50">
            <v>-3.1212283052799998</v>
          </cell>
          <cell r="X50">
            <v>-3.0196528713855999</v>
          </cell>
          <cell r="Y50">
            <v>-2.916045928813312</v>
          </cell>
          <cell r="Z50">
            <v>-2.8103668473895782</v>
          </cell>
          <cell r="AA50">
            <v>-2.7025741843373696</v>
          </cell>
          <cell r="AB50">
            <v>-2.5926256680241169</v>
          </cell>
          <cell r="AC50">
            <v>-2.4804781813845995</v>
          </cell>
          <cell r="AD50">
            <v>-2.3660877450122912</v>
          </cell>
          <cell r="AE50">
            <v>-2.2494094999125371</v>
          </cell>
          <cell r="AF50">
            <v>-2.1303976899107875</v>
          </cell>
        </row>
        <row r="51">
          <cell r="A51" t="str">
            <v xml:space="preserve">    Officiels</v>
          </cell>
          <cell r="C51">
            <v>40.962000000000003</v>
          </cell>
          <cell r="D51">
            <v>40.962000000000003</v>
          </cell>
          <cell r="E51">
            <v>34.594000000000001</v>
          </cell>
          <cell r="F51">
            <v>21.995000000000001</v>
          </cell>
          <cell r="G51">
            <v>19.567</v>
          </cell>
          <cell r="H51">
            <v>25.1</v>
          </cell>
          <cell r="I51">
            <v>18.693250000000003</v>
          </cell>
          <cell r="J51">
            <v>19.015000000000001</v>
          </cell>
          <cell r="K51">
            <v>23.3125</v>
          </cell>
          <cell r="L51">
            <v>20.03</v>
          </cell>
          <cell r="M51">
            <v>20.577500000000001</v>
          </cell>
          <cell r="N51">
            <v>16.05</v>
          </cell>
          <cell r="O51">
            <v>22</v>
          </cell>
          <cell r="P51">
            <v>29.06</v>
          </cell>
          <cell r="Q51">
            <v>19.399999999999999</v>
          </cell>
          <cell r="R51">
            <v>19</v>
          </cell>
          <cell r="S51">
            <v>22.444498713411292</v>
          </cell>
          <cell r="T51">
            <v>23.030173713411294</v>
          </cell>
          <cell r="U51">
            <v>23.626850088411295</v>
          </cell>
          <cell r="V51">
            <v>24.234864219036293</v>
          </cell>
          <cell r="W51">
            <v>24.629562799208166</v>
          </cell>
          <cell r="X51">
            <v>25.036303153310307</v>
          </cell>
          <cell r="Y51">
            <v>25.455453563139002</v>
          </cell>
          <cell r="Z51">
            <v>25.887393604944666</v>
          </cell>
          <cell r="AA51">
            <v>26.332514496875483</v>
          </cell>
          <cell r="AB51">
            <v>26.791219457145697</v>
          </cell>
          <cell r="AC51">
            <v>27.263924073260835</v>
          </cell>
          <cell r="AD51">
            <v>27.751056682642535</v>
          </cell>
          <cell r="AE51">
            <v>28.253058765006205</v>
          </cell>
          <cell r="AF51">
            <v>28.770385346855818</v>
          </cell>
        </row>
        <row r="52">
          <cell r="A52" t="str">
            <v xml:space="preserve">     Dont: transferts courants</v>
          </cell>
          <cell r="C52">
            <v>0</v>
          </cell>
          <cell r="D52">
            <v>19.462000000000003</v>
          </cell>
          <cell r="E52">
            <v>29.018999999999998</v>
          </cell>
          <cell r="F52">
            <v>14.27</v>
          </cell>
          <cell r="G52">
            <v>15.341999999999999</v>
          </cell>
          <cell r="H52">
            <v>20.55</v>
          </cell>
          <cell r="I52">
            <v>13.237000000000002</v>
          </cell>
          <cell r="J52">
            <v>14.153</v>
          </cell>
          <cell r="K52">
            <v>17.5</v>
          </cell>
          <cell r="L52">
            <v>20.03</v>
          </cell>
          <cell r="M52">
            <v>20.577500000000001</v>
          </cell>
          <cell r="N52">
            <v>16.05</v>
          </cell>
          <cell r="O52">
            <v>22</v>
          </cell>
          <cell r="P52">
            <v>29.06</v>
          </cell>
          <cell r="Q52">
            <v>19.399999999999999</v>
          </cell>
          <cell r="R52">
            <v>19</v>
          </cell>
          <cell r="S52">
            <v>22.444498713411292</v>
          </cell>
          <cell r="T52">
            <v>23.030173713411294</v>
          </cell>
          <cell r="U52">
            <v>23.626850088411295</v>
          </cell>
          <cell r="V52">
            <v>24.234864219036293</v>
          </cell>
          <cell r="W52">
            <v>24.629562799208166</v>
          </cell>
          <cell r="X52">
            <v>25.036303153310307</v>
          </cell>
          <cell r="Y52">
            <v>25.455453563139002</v>
          </cell>
          <cell r="Z52">
            <v>25.887393604944666</v>
          </cell>
          <cell r="AA52">
            <v>26.332514496875483</v>
          </cell>
          <cell r="AB52">
            <v>26.791219457145697</v>
          </cell>
          <cell r="AC52">
            <v>27.263924073260835</v>
          </cell>
          <cell r="AD52">
            <v>27.751056682642535</v>
          </cell>
          <cell r="AE52">
            <v>28.253058765006205</v>
          </cell>
          <cell r="AF52">
            <v>28.770385346855818</v>
          </cell>
        </row>
        <row r="53">
          <cell r="A53" t="str">
            <v>Current account balance</v>
          </cell>
          <cell r="C53">
            <v>-18.74801467812598</v>
          </cell>
          <cell r="D53">
            <v>-18.74801467812598</v>
          </cell>
          <cell r="E53">
            <v>-27.401596685396683</v>
          </cell>
          <cell r="F53">
            <v>-39.452037924481104</v>
          </cell>
          <cell r="G53">
            <v>-51.684953651984657</v>
          </cell>
          <cell r="H53">
            <v>-31.649923584852438</v>
          </cell>
          <cell r="I53">
            <v>-47.097562823999993</v>
          </cell>
          <cell r="J53">
            <v>-31.284676124000001</v>
          </cell>
          <cell r="K53">
            <v>-23.957303278663534</v>
          </cell>
          <cell r="L53">
            <v>-34.583868034461005</v>
          </cell>
          <cell r="M53">
            <v>-6.2820071012413869</v>
          </cell>
          <cell r="N53">
            <v>-18.081276099205006</v>
          </cell>
          <cell r="O53">
            <v>-22.346760719595743</v>
          </cell>
          <cell r="P53">
            <v>-25.024624827548685</v>
          </cell>
          <cell r="Q53">
            <v>-26.872330472643867</v>
          </cell>
          <cell r="R53">
            <v>-43.143003328894395</v>
          </cell>
          <cell r="S53">
            <v>-62.417208220223301</v>
          </cell>
          <cell r="T53">
            <v>-61.293015450760976</v>
          </cell>
          <cell r="U53">
            <v>-61.8683129408696</v>
          </cell>
          <cell r="V53">
            <v>-63.529246351077802</v>
          </cell>
          <cell r="W53">
            <v>-67.168614760575281</v>
          </cell>
          <cell r="X53">
            <v>-67.726229102407331</v>
          </cell>
          <cell r="Y53">
            <v>-68.270963608728835</v>
          </cell>
          <cell r="Z53">
            <v>-69.072601815221233</v>
          </cell>
          <cell r="AA53">
            <v>-70.735230859977079</v>
          </cell>
          <cell r="AB53">
            <v>-71.675805335056737</v>
          </cell>
          <cell r="AC53">
            <v>-70.601794778002926</v>
          </cell>
          <cell r="AD53">
            <v>-71.358234406853299</v>
          </cell>
          <cell r="AE53">
            <v>-63.623336594004243</v>
          </cell>
          <cell r="AF53">
            <v>-64.164525838466972</v>
          </cell>
        </row>
        <row r="55">
          <cell r="A55" t="str">
            <v>Technical assistance grants (BOP)</v>
          </cell>
          <cell r="C55">
            <v>13.542</v>
          </cell>
          <cell r="D55">
            <v>13.542</v>
          </cell>
          <cell r="E55">
            <v>13.542</v>
          </cell>
          <cell r="F55">
            <v>11.71</v>
          </cell>
          <cell r="G55">
            <v>11.385999999999999</v>
          </cell>
          <cell r="H55">
            <v>14.872</v>
          </cell>
          <cell r="I55">
            <v>12.635</v>
          </cell>
          <cell r="J55">
            <v>11.058</v>
          </cell>
          <cell r="K55">
            <v>14.8</v>
          </cell>
          <cell r="L55">
            <v>12.79</v>
          </cell>
          <cell r="M55">
            <v>11.77</v>
          </cell>
          <cell r="N55">
            <v>8.64</v>
          </cell>
          <cell r="O55">
            <v>11.866999999999999</v>
          </cell>
          <cell r="P55">
            <v>12.51</v>
          </cell>
          <cell r="Q55">
            <v>10.180299999999999</v>
          </cell>
          <cell r="R55">
            <v>9.4497090000000004</v>
          </cell>
          <cell r="S55">
            <v>9.7332002700000011</v>
          </cell>
          <cell r="T55">
            <v>10.025196278100001</v>
          </cell>
          <cell r="U55">
            <v>10.325952166443001</v>
          </cell>
          <cell r="V55">
            <v>10.635730731436292</v>
          </cell>
          <cell r="W55">
            <v>10.95480265337938</v>
          </cell>
          <cell r="X55">
            <v>11.283446732980762</v>
          </cell>
          <cell r="Y55">
            <v>11.621950134970184</v>
          </cell>
          <cell r="Z55">
            <v>11.970608639019289</v>
          </cell>
          <cell r="AA55">
            <v>12.329726898189868</v>
          </cell>
          <cell r="AB55">
            <v>12.699618705135565</v>
          </cell>
          <cell r="AC55">
            <v>13.080607266289633</v>
          </cell>
          <cell r="AD55">
            <v>13.473025484278322</v>
          </cell>
          <cell r="AE55">
            <v>13.877216248806672</v>
          </cell>
          <cell r="AF55">
            <v>14.293532736270873</v>
          </cell>
        </row>
        <row r="57">
          <cell r="A57" t="str">
            <v>Données fiscales:</v>
          </cell>
        </row>
        <row r="59">
          <cell r="A59" t="str">
            <v>Recettes totales</v>
          </cell>
          <cell r="C59">
            <v>38.1447</v>
          </cell>
          <cell r="D59">
            <v>38.1447</v>
          </cell>
          <cell r="E59">
            <v>40.630299999999998</v>
          </cell>
          <cell r="F59">
            <v>40.738</v>
          </cell>
          <cell r="G59">
            <v>43.213099999999997</v>
          </cell>
          <cell r="H59">
            <v>36.286999999999999</v>
          </cell>
          <cell r="I59">
            <v>33.744</v>
          </cell>
          <cell r="J59">
            <v>28.368999999999996</v>
          </cell>
          <cell r="K59">
            <v>35.363999999999997</v>
          </cell>
          <cell r="L59">
            <v>51.503290000000007</v>
          </cell>
          <cell r="M59">
            <v>33.238908000000002</v>
          </cell>
          <cell r="N59">
            <v>45.012160000000002</v>
          </cell>
          <cell r="O59">
            <v>56.347977601999993</v>
          </cell>
          <cell r="P59">
            <v>59.736000000000004</v>
          </cell>
          <cell r="Q59">
            <v>60.546000000000006</v>
          </cell>
          <cell r="R59">
            <v>72.652000000000001</v>
          </cell>
          <cell r="S59">
            <v>82.931997669863776</v>
          </cell>
          <cell r="T59">
            <v>95.309806238405685</v>
          </cell>
          <cell r="U59">
            <v>107.03084282003604</v>
          </cell>
          <cell r="V59">
            <v>118.42770905998483</v>
          </cell>
          <cell r="W59">
            <v>130.45223460628483</v>
          </cell>
          <cell r="X59">
            <v>142.97643198566016</v>
          </cell>
          <cell r="Y59">
            <v>156.19661983364782</v>
          </cell>
          <cell r="Z59">
            <v>170.43154648772506</v>
          </cell>
          <cell r="AA59">
            <v>185.78675319486018</v>
          </cell>
          <cell r="AB59">
            <v>202.40980354263411</v>
          </cell>
          <cell r="AC59">
            <v>220.08175778623053</v>
          </cell>
          <cell r="AD59">
            <v>238.95824029772217</v>
          </cell>
          <cell r="AE59">
            <v>259.40214589029563</v>
          </cell>
          <cell r="AF59">
            <v>281.56636754336222</v>
          </cell>
        </row>
        <row r="60">
          <cell r="A60" t="str">
            <v xml:space="preserve">  Recettes fiscales</v>
          </cell>
          <cell r="C60">
            <v>33.5304</v>
          </cell>
          <cell r="D60">
            <v>33.5304</v>
          </cell>
          <cell r="E60">
            <v>35.6126</v>
          </cell>
          <cell r="F60">
            <v>36.292999999999999</v>
          </cell>
          <cell r="G60">
            <v>42.2667</v>
          </cell>
          <cell r="H60">
            <v>33.369</v>
          </cell>
          <cell r="I60">
            <v>31.087000000000003</v>
          </cell>
          <cell r="J60">
            <v>26.485999999999997</v>
          </cell>
          <cell r="K60">
            <v>32.119</v>
          </cell>
          <cell r="L60">
            <v>49.269867000000005</v>
          </cell>
          <cell r="M60">
            <v>32.974808000000003</v>
          </cell>
          <cell r="N60">
            <v>42.427160000000001</v>
          </cell>
          <cell r="O60">
            <v>50.255977601999994</v>
          </cell>
          <cell r="P60">
            <v>53.548000000000002</v>
          </cell>
          <cell r="Q60">
            <v>53.422000000000004</v>
          </cell>
          <cell r="R60">
            <v>64.004000000000005</v>
          </cell>
          <cell r="S60">
            <v>74.061923584467934</v>
          </cell>
          <cell r="T60">
            <v>86.217980300874956</v>
          </cell>
          <cell r="U60">
            <v>97.211721234067056</v>
          </cell>
          <cell r="V60">
            <v>107.86310943436663</v>
          </cell>
          <cell r="W60">
            <v>119.12351999002618</v>
          </cell>
          <cell r="X60">
            <v>130.86449950399503</v>
          </cell>
          <cell r="Y60">
            <v>143.28188903994106</v>
          </cell>
          <cell r="Z60">
            <v>156.69394742417563</v>
          </cell>
          <cell r="AA60">
            <v>171.20571415472205</v>
          </cell>
          <cell r="AB60">
            <v>186.96423852649252</v>
          </cell>
          <cell r="AC60">
            <v>203.75005364468538</v>
          </cell>
          <cell r="AD60">
            <v>221.7182435526384</v>
          </cell>
          <cell r="AE60">
            <v>241.23114922658476</v>
          </cell>
          <cell r="AF60">
            <v>262.44109596305861</v>
          </cell>
        </row>
        <row r="61">
          <cell r="A61" t="str">
            <v xml:space="preserve">    Impôts directs</v>
          </cell>
          <cell r="C61">
            <v>10.1271</v>
          </cell>
          <cell r="D61">
            <v>10.1271</v>
          </cell>
          <cell r="E61">
            <v>11.220500000000001</v>
          </cell>
          <cell r="F61">
            <v>8.9600000000000009</v>
          </cell>
          <cell r="G61">
            <v>10.357999999999999</v>
          </cell>
          <cell r="H61">
            <v>8.6710000000000012</v>
          </cell>
          <cell r="I61">
            <v>7.6630000000000003</v>
          </cell>
          <cell r="J61">
            <v>6.52</v>
          </cell>
          <cell r="K61">
            <v>8.6419999999999995</v>
          </cell>
          <cell r="L61">
            <v>10.584549000000003</v>
          </cell>
          <cell r="M61">
            <v>8.0941299999999998</v>
          </cell>
          <cell r="N61">
            <v>11.746</v>
          </cell>
          <cell r="O61">
            <v>13.853000000000002</v>
          </cell>
          <cell r="P61">
            <v>14.661999999999999</v>
          </cell>
          <cell r="Q61">
            <v>12.606999999999999</v>
          </cell>
          <cell r="R61">
            <v>17.576000000000001</v>
          </cell>
          <cell r="S61">
            <v>20.181144510730288</v>
          </cell>
          <cell r="T61">
            <v>24.063031009111672</v>
          </cell>
          <cell r="U61">
            <v>26.971494845872417</v>
          </cell>
          <cell r="V61">
            <v>29.110103376899914</v>
          </cell>
          <cell r="W61">
            <v>31.420569911083216</v>
          </cell>
          <cell r="X61">
            <v>33.536239613263263</v>
          </cell>
          <cell r="Y61">
            <v>35.799262693076102</v>
          </cell>
          <cell r="Z61">
            <v>38.220266799463317</v>
          </cell>
          <cell r="AA61">
            <v>40.810672483752747</v>
          </cell>
          <cell r="AB61">
            <v>43.582754210382532</v>
          </cell>
          <cell r="AC61">
            <v>46.549706188642418</v>
          </cell>
          <cell r="AD61">
            <v>49.725713414788096</v>
          </cell>
          <cell r="AE61">
            <v>53.126028345874957</v>
          </cell>
          <cell r="AF61">
            <v>56.767053661312794</v>
          </cell>
        </row>
        <row r="62">
          <cell r="A62" t="str">
            <v xml:space="preserve">    Impôts indirects interieurs</v>
          </cell>
          <cell r="C62">
            <v>11.864699999999999</v>
          </cell>
          <cell r="D62">
            <v>11.864699999999999</v>
          </cell>
          <cell r="E62">
            <v>12.3771</v>
          </cell>
          <cell r="F62">
            <v>14.518999999999998</v>
          </cell>
          <cell r="G62">
            <v>14.7155</v>
          </cell>
          <cell r="H62">
            <v>11.052999999999999</v>
          </cell>
          <cell r="I62">
            <v>11.753</v>
          </cell>
          <cell r="J62">
            <v>10.606</v>
          </cell>
          <cell r="K62">
            <v>12.001000000000001</v>
          </cell>
          <cell r="L62">
            <v>16.807118000000003</v>
          </cell>
          <cell r="M62">
            <v>11.971389</v>
          </cell>
          <cell r="N62">
            <v>21.541160000000001</v>
          </cell>
          <cell r="O62">
            <v>27.169950999999998</v>
          </cell>
          <cell r="P62">
            <v>29</v>
          </cell>
          <cell r="Q62">
            <v>30.315999999999999</v>
          </cell>
          <cell r="R62">
            <v>31.914000000000001</v>
          </cell>
          <cell r="S62">
            <v>36.221145433695774</v>
          </cell>
          <cell r="T62">
            <v>40.994984139789928</v>
          </cell>
          <cell r="U62">
            <v>46.180644631168072</v>
          </cell>
          <cell r="V62">
            <v>51.690222822396557</v>
          </cell>
          <cell r="W62">
            <v>57.635831623483909</v>
          </cell>
          <cell r="X62">
            <v>63.928171388750044</v>
          </cell>
          <cell r="Y62">
            <v>70.476728207359415</v>
          </cell>
          <cell r="Z62">
            <v>77.573355377975517</v>
          </cell>
          <cell r="AA62">
            <v>85.271704680292316</v>
          </cell>
          <cell r="AB62">
            <v>93.633110012794546</v>
          </cell>
          <cell r="AC62">
            <v>102.20298190697879</v>
          </cell>
          <cell r="AD62">
            <v>111.51485112183738</v>
          </cell>
          <cell r="AE62">
            <v>121.65953154600221</v>
          </cell>
          <cell r="AF62">
            <v>132.72339320868733</v>
          </cell>
        </row>
        <row r="63">
          <cell r="A63" t="str">
            <v xml:space="preserve">    Impôts sur commerce international</v>
          </cell>
          <cell r="C63">
            <v>11.538600000000001</v>
          </cell>
          <cell r="D63">
            <v>11.538600000000001</v>
          </cell>
          <cell r="E63">
            <v>12.015000000000001</v>
          </cell>
          <cell r="F63">
            <v>12.814</v>
          </cell>
          <cell r="G63">
            <v>17.193199999999997</v>
          </cell>
          <cell r="H63">
            <v>13.645</v>
          </cell>
          <cell r="I63">
            <v>11.671000000000001</v>
          </cell>
          <cell r="J63">
            <v>9.36</v>
          </cell>
          <cell r="K63">
            <v>11.476000000000003</v>
          </cell>
          <cell r="L63">
            <v>21.878200000000003</v>
          </cell>
          <cell r="M63">
            <v>12.909289000000001</v>
          </cell>
          <cell r="N63">
            <v>9.14</v>
          </cell>
          <cell r="O63">
            <v>9.2330266019999971</v>
          </cell>
          <cell r="P63">
            <v>9.8859999999999992</v>
          </cell>
          <cell r="Q63">
            <v>10.499000000000001</v>
          </cell>
          <cell r="R63">
            <v>14.513999999999999</v>
          </cell>
          <cell r="S63">
            <v>17.659633640041882</v>
          </cell>
          <cell r="T63">
            <v>21.159965151973353</v>
          </cell>
          <cell r="U63">
            <v>24.059581757026571</v>
          </cell>
          <cell r="V63">
            <v>27.06278323507015</v>
          </cell>
          <cell r="W63">
            <v>30.067118455459056</v>
          </cell>
          <cell r="X63">
            <v>33.400088501981713</v>
          </cell>
          <cell r="Y63">
            <v>37.005898139505554</v>
          </cell>
          <cell r="Z63">
            <v>40.900325246736813</v>
          </cell>
          <cell r="AA63">
            <v>45.123336990676975</v>
          </cell>
          <cell r="AB63">
            <v>49.748374303315444</v>
          </cell>
          <cell r="AC63">
            <v>54.99736554906417</v>
          </cell>
          <cell r="AD63">
            <v>60.477679016012914</v>
          </cell>
          <cell r="AE63">
            <v>66.445589334707606</v>
          </cell>
          <cell r="AF63">
            <v>72.95064909305853</v>
          </cell>
        </row>
        <row r="64">
          <cell r="A64" t="str">
            <v xml:space="preserve">      Importations</v>
          </cell>
          <cell r="C64">
            <v>9.4286999999999992</v>
          </cell>
          <cell r="D64">
            <v>9.4286999999999992</v>
          </cell>
          <cell r="E64">
            <v>9.9542999999999999</v>
          </cell>
          <cell r="F64">
            <v>10.637</v>
          </cell>
          <cell r="G64">
            <v>14.936999999999999</v>
          </cell>
          <cell r="H64">
            <v>11.593999999999999</v>
          </cell>
          <cell r="I64">
            <v>9.963000000000001</v>
          </cell>
          <cell r="J64">
            <v>8.06</v>
          </cell>
          <cell r="K64">
            <v>8.5260000000000016</v>
          </cell>
          <cell r="L64">
            <v>17.927200000000003</v>
          </cell>
          <cell r="M64">
            <v>9.6693690000000014</v>
          </cell>
          <cell r="N64">
            <v>5.4239999999999995</v>
          </cell>
          <cell r="O64">
            <v>5.4930266019999969</v>
          </cell>
          <cell r="P64">
            <v>5.3559999999999981</v>
          </cell>
          <cell r="Q64">
            <v>6.5940000000000003</v>
          </cell>
          <cell r="R64">
            <v>9.1980000000000004</v>
          </cell>
          <cell r="S64">
            <v>10.862947161093368</v>
          </cell>
          <cell r="T64">
            <v>12.694838669131242</v>
          </cell>
          <cell r="U64">
            <v>13.758753110742663</v>
          </cell>
          <cell r="V64">
            <v>14.878856750411948</v>
          </cell>
          <cell r="W64">
            <v>16.086548629524881</v>
          </cell>
          <cell r="X64">
            <v>17.354346238538739</v>
          </cell>
          <cell r="Y64">
            <v>18.724859443152329</v>
          </cell>
          <cell r="Z64">
            <v>20.211819178530209</v>
          </cell>
          <cell r="AA64">
            <v>21.82680559613933</v>
          </cell>
          <cell r="AB64">
            <v>23.583104017407464</v>
          </cell>
          <cell r="AC64">
            <v>25.489706033025683</v>
          </cell>
          <cell r="AD64">
            <v>27.562709177537993</v>
          </cell>
          <cell r="AE64">
            <v>29.82296567716239</v>
          </cell>
          <cell r="AF64">
            <v>32.28996680014864</v>
          </cell>
        </row>
        <row r="65">
          <cell r="A65" t="str">
            <v xml:space="preserve">      Exportations</v>
          </cell>
          <cell r="C65">
            <v>2.1099000000000001</v>
          </cell>
          <cell r="D65">
            <v>2.1099000000000001</v>
          </cell>
          <cell r="E65">
            <v>2.0607000000000006</v>
          </cell>
          <cell r="F65">
            <v>2.1769999999999996</v>
          </cell>
          <cell r="G65">
            <v>2.256199999999998</v>
          </cell>
          <cell r="H65">
            <v>2.0510000000000002</v>
          </cell>
          <cell r="I65">
            <v>1.7080000000000002</v>
          </cell>
          <cell r="J65">
            <v>1.3</v>
          </cell>
          <cell r="K65">
            <v>2.95</v>
          </cell>
          <cell r="L65">
            <v>3.9510000000000005</v>
          </cell>
          <cell r="M65">
            <v>3.2399199999999997</v>
          </cell>
          <cell r="N65">
            <v>3.7160000000000011</v>
          </cell>
          <cell r="O65">
            <v>3.74</v>
          </cell>
          <cell r="P65">
            <v>4.53</v>
          </cell>
          <cell r="Q65">
            <v>3.9049999999999998</v>
          </cell>
          <cell r="R65">
            <v>5.3159999999999989</v>
          </cell>
          <cell r="S65">
            <v>6.796686478948514</v>
          </cell>
          <cell r="T65">
            <v>8.4651264828421109</v>
          </cell>
          <cell r="U65">
            <v>10.300828646283907</v>
          </cell>
          <cell r="V65">
            <v>12.183926484658201</v>
          </cell>
          <cell r="W65">
            <v>13.980569825934175</v>
          </cell>
          <cell r="X65">
            <v>16.045742263442975</v>
          </cell>
          <cell r="Y65">
            <v>18.281038696353225</v>
          </cell>
          <cell r="Z65">
            <v>20.688506068206603</v>
          </cell>
          <cell r="AA65">
            <v>23.296531394537645</v>
          </cell>
          <cell r="AB65">
            <v>26.16527028590798</v>
          </cell>
          <cell r="AC65">
            <v>29.507659516038487</v>
          </cell>
          <cell r="AD65">
            <v>32.914969838474917</v>
          </cell>
          <cell r="AE65">
            <v>36.622623657545219</v>
          </cell>
          <cell r="AF65">
            <v>40.66068229290989</v>
          </cell>
        </row>
        <row r="66">
          <cell r="A66" t="str">
            <v xml:space="preserve">  Recettes non fiscales</v>
          </cell>
          <cell r="C66">
            <v>4.6143000000000001</v>
          </cell>
          <cell r="D66">
            <v>4.6143000000000001</v>
          </cell>
          <cell r="E66">
            <v>5.0176999999999996</v>
          </cell>
          <cell r="F66">
            <v>4.4450000000000003</v>
          </cell>
          <cell r="G66">
            <v>0.94640000000000013</v>
          </cell>
          <cell r="H66">
            <v>2.9180000000000001</v>
          </cell>
          <cell r="I66">
            <v>2.657</v>
          </cell>
          <cell r="J66">
            <v>1.883</v>
          </cell>
          <cell r="K66">
            <v>3.2450000000000001</v>
          </cell>
          <cell r="L66">
            <v>2.2334230000000002</v>
          </cell>
          <cell r="M66">
            <v>0.2641</v>
          </cell>
          <cell r="N66">
            <v>2.585</v>
          </cell>
          <cell r="O66">
            <v>6.0919999999999996</v>
          </cell>
          <cell r="P66">
            <v>6.1879999999999997</v>
          </cell>
          <cell r="Q66">
            <v>7.1239999999999997</v>
          </cell>
          <cell r="R66">
            <v>8.6479999999999997</v>
          </cell>
          <cell r="S66">
            <v>8.8700740853958457</v>
          </cell>
          <cell r="T66">
            <v>9.091825937530734</v>
          </cell>
          <cell r="U66">
            <v>9.819121585968988</v>
          </cell>
          <cell r="V66">
            <v>10.5645996256182</v>
          </cell>
          <cell r="W66">
            <v>11.328714616258655</v>
          </cell>
          <cell r="X66">
            <v>12.11193248166512</v>
          </cell>
          <cell r="Y66">
            <v>12.914730793706747</v>
          </cell>
          <cell r="Z66">
            <v>13.737599063549414</v>
          </cell>
          <cell r="AA66">
            <v>14.581039040138148</v>
          </cell>
          <cell r="AB66">
            <v>15.4455650161416</v>
          </cell>
          <cell r="AC66">
            <v>16.331704141545138</v>
          </cell>
          <cell r="AD66">
            <v>17.239996745083765</v>
          </cell>
          <cell r="AE66">
            <v>18.170996663710859</v>
          </cell>
          <cell r="AF66">
            <v>19.125271580303629</v>
          </cell>
        </row>
        <row r="68">
          <cell r="A68" t="str">
            <v>Dépenses totales</v>
          </cell>
          <cell r="C68">
            <v>83.760032072323995</v>
          </cell>
          <cell r="D68">
            <v>83.760032072323995</v>
          </cell>
          <cell r="E68">
            <v>81.480453128396675</v>
          </cell>
          <cell r="F68">
            <v>79.820670234401092</v>
          </cell>
          <cell r="G68">
            <v>89.933121651984635</v>
          </cell>
          <cell r="H68">
            <v>91.045369888772427</v>
          </cell>
          <cell r="I68">
            <v>89.32528145050577</v>
          </cell>
          <cell r="J68">
            <v>78.012693456662788</v>
          </cell>
          <cell r="K68">
            <v>105.86408914766352</v>
          </cell>
          <cell r="L68">
            <v>129.13565134846101</v>
          </cell>
          <cell r="M68">
            <v>73.426338428085899</v>
          </cell>
          <cell r="N68">
            <v>91.601115380205016</v>
          </cell>
          <cell r="O68">
            <v>122.49379352659577</v>
          </cell>
          <cell r="P68">
            <v>129.56355865894324</v>
          </cell>
          <cell r="Q68">
            <v>119.73240855514169</v>
          </cell>
          <cell r="R68">
            <v>143.8122006244904</v>
          </cell>
          <cell r="S68">
            <v>154.19266298818192</v>
          </cell>
          <cell r="T68">
            <v>165.79154556172438</v>
          </cell>
          <cell r="U68">
            <v>179.01120747510893</v>
          </cell>
          <cell r="V68">
            <v>192.80794641118382</v>
          </cell>
          <cell r="W68">
            <v>204.75619944361682</v>
          </cell>
          <cell r="X68">
            <v>215.59466989042386</v>
          </cell>
          <cell r="Y68">
            <v>228.1557806076114</v>
          </cell>
          <cell r="Z68">
            <v>242.80795751686588</v>
          </cell>
          <cell r="AA68">
            <v>258.96147907824849</v>
          </cell>
          <cell r="AB68">
            <v>276.88702870073803</v>
          </cell>
          <cell r="AC68">
            <v>296.75235810254532</v>
          </cell>
          <cell r="AD68">
            <v>318.71824166379008</v>
          </cell>
          <cell r="AE68">
            <v>341.66832706786846</v>
          </cell>
          <cell r="AF68">
            <v>367.06671614603056</v>
          </cell>
        </row>
        <row r="69">
          <cell r="A69" t="str">
            <v xml:space="preserve">  Dépenses courantes</v>
          </cell>
          <cell r="C69">
            <v>47.660032072324</v>
          </cell>
          <cell r="D69">
            <v>47.660032072324</v>
          </cell>
          <cell r="E69">
            <v>49.580453128396684</v>
          </cell>
          <cell r="F69">
            <v>46.420670234401101</v>
          </cell>
          <cell r="G69">
            <v>52.663121651984646</v>
          </cell>
          <cell r="H69">
            <v>52.445369888772426</v>
          </cell>
          <cell r="I69">
            <v>53.338281450505761</v>
          </cell>
          <cell r="J69">
            <v>45.964693456662786</v>
          </cell>
          <cell r="K69">
            <v>57.064089147663523</v>
          </cell>
          <cell r="L69">
            <v>57.346651348460995</v>
          </cell>
          <cell r="M69">
            <v>47.347763428085891</v>
          </cell>
          <cell r="N69">
            <v>51.160088778205001</v>
          </cell>
          <cell r="O69">
            <v>50.20879352659577</v>
          </cell>
          <cell r="P69">
            <v>54.476558658943219</v>
          </cell>
          <cell r="Q69">
            <v>63.118408555141677</v>
          </cell>
          <cell r="R69">
            <v>64.241200624490375</v>
          </cell>
          <cell r="S69">
            <v>66.824367230831584</v>
          </cell>
          <cell r="T69">
            <v>70.193671943849779</v>
          </cell>
          <cell r="U69">
            <v>74.477041519686438</v>
          </cell>
          <cell r="V69">
            <v>78.802756437757324</v>
          </cell>
          <cell r="W69">
            <v>83.259076947582059</v>
          </cell>
          <cell r="X69">
            <v>88.531394905385824</v>
          </cell>
          <cell r="Y69">
            <v>94.700241299971978</v>
          </cell>
          <cell r="Z69">
            <v>101.96756509897494</v>
          </cell>
          <cell r="AA69">
            <v>109.94577350818037</v>
          </cell>
          <cell r="AB69">
            <v>118.80823073234188</v>
          </cell>
          <cell r="AC69">
            <v>128.63334418564114</v>
          </cell>
          <cell r="AD69">
            <v>139.45930090722408</v>
          </cell>
          <cell r="AE69">
            <v>150.64676974371625</v>
          </cell>
          <cell r="AF69">
            <v>163.02121601337515</v>
          </cell>
        </row>
        <row r="70">
          <cell r="A70" t="str">
            <v xml:space="preserve">    Salaires</v>
          </cell>
          <cell r="C70">
            <v>25.44</v>
          </cell>
          <cell r="D70">
            <v>25.44</v>
          </cell>
          <cell r="E70">
            <v>25.36</v>
          </cell>
          <cell r="F70">
            <v>25</v>
          </cell>
          <cell r="G70">
            <v>23.84</v>
          </cell>
          <cell r="H70">
            <v>25.2</v>
          </cell>
          <cell r="I70">
            <v>24.4</v>
          </cell>
          <cell r="J70">
            <v>23</v>
          </cell>
          <cell r="K70">
            <v>25.65</v>
          </cell>
          <cell r="L70">
            <v>25.988</v>
          </cell>
          <cell r="M70">
            <v>25.269599999999993</v>
          </cell>
          <cell r="N70">
            <v>26.643999999999998</v>
          </cell>
          <cell r="O70">
            <v>26.451000000000001</v>
          </cell>
          <cell r="P70">
            <v>26.4</v>
          </cell>
          <cell r="Q70">
            <v>28.9</v>
          </cell>
          <cell r="R70">
            <v>30.242000000000001</v>
          </cell>
          <cell r="S70">
            <v>30.84684</v>
          </cell>
          <cell r="T70">
            <v>31.463776800000002</v>
          </cell>
          <cell r="U70">
            <v>32.093052336</v>
          </cell>
          <cell r="V70">
            <v>32.734913382720002</v>
          </cell>
          <cell r="W70">
            <v>33.716960784201603</v>
          </cell>
          <cell r="X70">
            <v>35.065639215569668</v>
          </cell>
          <cell r="Y70">
            <v>36.468264784192456</v>
          </cell>
          <cell r="Z70">
            <v>37.926995375560153</v>
          </cell>
          <cell r="AA70">
            <v>39.444075190582559</v>
          </cell>
          <cell r="AB70">
            <v>41.021838198205863</v>
          </cell>
          <cell r="AC70">
            <v>42.662711726134098</v>
          </cell>
          <cell r="AD70">
            <v>44.369220195179466</v>
          </cell>
          <cell r="AE70">
            <v>46.143989002986643</v>
          </cell>
          <cell r="AF70">
            <v>47.989748563106112</v>
          </cell>
        </row>
        <row r="71">
          <cell r="A71" t="str">
            <v xml:space="preserve">    Autres biens et services</v>
          </cell>
          <cell r="C71">
            <v>7.48</v>
          </cell>
          <cell r="D71">
            <v>7.48</v>
          </cell>
          <cell r="E71">
            <v>8.2799999999999994</v>
          </cell>
          <cell r="F71">
            <v>9.1999999999999993</v>
          </cell>
          <cell r="G71">
            <v>11.34</v>
          </cell>
          <cell r="H71">
            <v>10.61</v>
          </cell>
          <cell r="I71">
            <v>15.04</v>
          </cell>
          <cell r="J71">
            <v>11</v>
          </cell>
          <cell r="K71">
            <v>14.786799999999999</v>
          </cell>
          <cell r="L71">
            <v>10.478</v>
          </cell>
          <cell r="M71">
            <v>6.6378386666666671</v>
          </cell>
          <cell r="N71">
            <v>11.928000000000001</v>
          </cell>
          <cell r="O71">
            <v>10.349</v>
          </cell>
          <cell r="P71">
            <v>11.7</v>
          </cell>
          <cell r="Q71">
            <v>14.5</v>
          </cell>
          <cell r="R71">
            <v>15.73</v>
          </cell>
          <cell r="S71">
            <v>17.86716230093484</v>
          </cell>
          <cell r="T71">
            <v>20.235441127155891</v>
          </cell>
          <cell r="U71">
            <v>22.931309708763646</v>
          </cell>
          <cell r="V71">
            <v>25.798153547041032</v>
          </cell>
          <cell r="W71">
            <v>28.150127991879788</v>
          </cell>
          <cell r="X71">
            <v>30.931671382535324</v>
          </cell>
          <cell r="Y71">
            <v>34.302367766816694</v>
          </cell>
          <cell r="Z71">
            <v>38.398447661582878</v>
          </cell>
          <cell r="AA71">
            <v>43.002539447861409</v>
          </cell>
          <cell r="AB71">
            <v>48.182849245899398</v>
          </cell>
          <cell r="AC71">
            <v>54.005558725276934</v>
          </cell>
          <cell r="AD71">
            <v>60.557895008971713</v>
          </cell>
          <cell r="AE71">
            <v>67.340630481362766</v>
          </cell>
          <cell r="AF71">
            <v>74.931368867894307</v>
          </cell>
        </row>
        <row r="72">
          <cell r="A72" t="str">
            <v xml:space="preserve">    Transfers</v>
          </cell>
          <cell r="C72">
            <v>9.24</v>
          </cell>
          <cell r="D72">
            <v>9.24</v>
          </cell>
          <cell r="E72">
            <v>9.68</v>
          </cell>
          <cell r="F72">
            <v>6.5</v>
          </cell>
          <cell r="G72">
            <v>12.521000000000003</v>
          </cell>
          <cell r="H72">
            <v>10.96</v>
          </cell>
          <cell r="I72">
            <v>6.74</v>
          </cell>
          <cell r="J72">
            <v>4.2699999999999996</v>
          </cell>
          <cell r="K72">
            <v>5.4995000000000003</v>
          </cell>
          <cell r="L72">
            <v>8.152000000000001</v>
          </cell>
          <cell r="M72">
            <v>5.0397610000000004</v>
          </cell>
          <cell r="N72">
            <v>4.7640000000000002</v>
          </cell>
          <cell r="O72">
            <v>5.0999999999999996</v>
          </cell>
          <cell r="P72">
            <v>7.3</v>
          </cell>
          <cell r="Q72">
            <v>8.1999999999999993</v>
          </cell>
          <cell r="R72">
            <v>8.5399999999999991</v>
          </cell>
          <cell r="S72">
            <v>8.7593007272526044</v>
          </cell>
          <cell r="T72">
            <v>8.9782832454339108</v>
          </cell>
          <cell r="U72">
            <v>9.7307248836976523</v>
          </cell>
          <cell r="V72">
            <v>10.522905706416253</v>
          </cell>
          <cell r="W72">
            <v>11.482261392931177</v>
          </cell>
          <cell r="X72">
            <v>12.616835569521063</v>
          </cell>
          <cell r="Y72">
            <v>13.991721572586167</v>
          </cell>
          <cell r="Z72">
            <v>15.662486979109444</v>
          </cell>
          <cell r="AA72">
            <v>17.540467263332207</v>
          </cell>
          <cell r="AB72">
            <v>19.65348327571385</v>
          </cell>
          <cell r="AC72">
            <v>22.028530105930642</v>
          </cell>
          <cell r="AD72">
            <v>24.701187152657862</v>
          </cell>
          <cell r="AE72">
            <v>27.467822589468884</v>
          </cell>
          <cell r="AF72">
            <v>30.564037368479966</v>
          </cell>
        </row>
        <row r="73">
          <cell r="A73" t="str">
            <v xml:space="preserve">    Paiements d'intérêts</v>
          </cell>
          <cell r="C73">
            <v>5.5000320723240002</v>
          </cell>
          <cell r="D73">
            <v>5.5000320723240002</v>
          </cell>
          <cell r="E73">
            <v>6.2604531283966862</v>
          </cell>
          <cell r="F73">
            <v>5.7206702344010996</v>
          </cell>
          <cell r="G73">
            <v>4.9621216519846403</v>
          </cell>
          <cell r="H73">
            <v>5.6753698887724306</v>
          </cell>
          <cell r="I73">
            <v>7.158281450505763</v>
          </cell>
          <cell r="J73">
            <v>7.6946934566627903</v>
          </cell>
          <cell r="K73">
            <v>11.12778914766352</v>
          </cell>
          <cell r="L73">
            <v>12.728651348460996</v>
          </cell>
          <cell r="M73">
            <v>10.400563761419228</v>
          </cell>
          <cell r="N73">
            <v>7.8240887782049997</v>
          </cell>
          <cell r="O73">
            <v>8.3087935265957604</v>
          </cell>
          <cell r="P73">
            <v>9.0765586589432239</v>
          </cell>
          <cell r="Q73">
            <v>11.518408555141683</v>
          </cell>
          <cell r="R73">
            <v>9.7292006244903675</v>
          </cell>
          <cell r="S73">
            <v>9.3510642026441371</v>
          </cell>
          <cell r="T73">
            <v>9.5161707712599846</v>
          </cell>
          <cell r="U73">
            <v>9.7219545912251402</v>
          </cell>
          <cell r="V73">
            <v>9.7467838015800332</v>
          </cell>
          <cell r="W73">
            <v>9.9097267785694871</v>
          </cell>
          <cell r="X73">
            <v>9.9172487377597651</v>
          </cell>
          <cell r="Y73">
            <v>9.937887176376659</v>
          </cell>
          <cell r="Z73">
            <v>9.97963508272246</v>
          </cell>
          <cell r="AA73">
            <v>9.9586916064041926</v>
          </cell>
          <cell r="AB73">
            <v>9.9500600125227834</v>
          </cell>
          <cell r="AC73">
            <v>9.9365436282994608</v>
          </cell>
          <cell r="AD73">
            <v>9.8309985504150177</v>
          </cell>
          <cell r="AE73">
            <v>9.6943276698979322</v>
          </cell>
          <cell r="AF73">
            <v>9.5360612138947776</v>
          </cell>
        </row>
        <row r="74">
          <cell r="A74" t="str">
            <v xml:space="preserve">      Intérieurs</v>
          </cell>
          <cell r="C74">
            <v>0.60003207232400002</v>
          </cell>
          <cell r="D74">
            <v>0.60003207232400002</v>
          </cell>
          <cell r="E74">
            <v>0.66045312839668657</v>
          </cell>
          <cell r="F74">
            <v>1.4206702344011002</v>
          </cell>
          <cell r="G74">
            <v>1.0621216519846399</v>
          </cell>
          <cell r="H74">
            <v>1.575369888772431</v>
          </cell>
          <cell r="I74">
            <v>2.144585450505764</v>
          </cell>
          <cell r="J74">
            <v>3.132126456662792</v>
          </cell>
          <cell r="K74">
            <v>2.1815691476635197</v>
          </cell>
          <cell r="L74">
            <v>5.0540155484609945</v>
          </cell>
          <cell r="M74">
            <v>2.0178797614192279</v>
          </cell>
          <cell r="N74">
            <v>1.739095465705</v>
          </cell>
          <cell r="O74">
            <v>1.3919202646910382</v>
          </cell>
          <cell r="P74">
            <v>0.99960800536474337</v>
          </cell>
          <cell r="Q74">
            <v>1.305171023183384</v>
          </cell>
          <cell r="R74">
            <v>1.3448419365380788</v>
          </cell>
          <cell r="S74">
            <v>1.7738841519018465</v>
          </cell>
          <cell r="T74">
            <v>1.7293530178984535</v>
          </cell>
          <cell r="U74">
            <v>1.6835908948611276</v>
          </cell>
          <cell r="V74">
            <v>1.6289656328034265</v>
          </cell>
          <cell r="W74">
            <v>1.565545560883038</v>
          </cell>
          <cell r="X74">
            <v>1.5010197671440939</v>
          </cell>
          <cell r="Y74">
            <v>1.4169312507025471</v>
          </cell>
          <cell r="Z74">
            <v>1.3312907782610002</v>
          </cell>
          <cell r="AA74">
            <v>1.2549612596889257</v>
          </cell>
          <cell r="AB74">
            <v>1.2265957569863235</v>
          </cell>
          <cell r="AC74">
            <v>1.2085392912837212</v>
          </cell>
          <cell r="AD74">
            <v>1.2085392912837212</v>
          </cell>
          <cell r="AE74">
            <v>1.2085392912837212</v>
          </cell>
          <cell r="AF74">
            <v>1.2085392912837212</v>
          </cell>
        </row>
        <row r="75">
          <cell r="A75" t="str">
            <v xml:space="preserve">      Extérieurs</v>
          </cell>
          <cell r="C75">
            <v>4.9000000000000004</v>
          </cell>
          <cell r="D75">
            <v>4.9000000000000004</v>
          </cell>
          <cell r="E75">
            <v>5.6</v>
          </cell>
          <cell r="F75">
            <v>4.3</v>
          </cell>
          <cell r="G75">
            <v>3.9</v>
          </cell>
          <cell r="H75">
            <v>4.0999999999999996</v>
          </cell>
          <cell r="I75">
            <v>5.0136959999999995</v>
          </cell>
          <cell r="J75">
            <v>4.5625669999999987</v>
          </cell>
          <cell r="K75">
            <v>8.9462200000000003</v>
          </cell>
          <cell r="L75">
            <v>7.6746358000000017</v>
          </cell>
          <cell r="M75">
            <v>8.3826839999999994</v>
          </cell>
          <cell r="N75">
            <v>6.0849933125</v>
          </cell>
          <cell r="O75">
            <v>6.9168732619047217</v>
          </cell>
          <cell r="P75">
            <v>8.0769506535784803</v>
          </cell>
          <cell r="Q75">
            <v>10.213237531958299</v>
          </cell>
          <cell r="R75">
            <v>8.3843586879522896</v>
          </cell>
          <cell r="S75">
            <v>7.5771800507422906</v>
          </cell>
          <cell r="T75">
            <v>7.7868177533615315</v>
          </cell>
          <cell r="U75">
            <v>8.0383636963640122</v>
          </cell>
          <cell r="V75">
            <v>8.1178181687766067</v>
          </cell>
          <cell r="W75">
            <v>8.3441812176864492</v>
          </cell>
          <cell r="X75">
            <v>8.4162289706156717</v>
          </cell>
          <cell r="Y75">
            <v>8.5209559256741123</v>
          </cell>
          <cell r="Z75">
            <v>8.6483443044614603</v>
          </cell>
          <cell r="AA75">
            <v>8.7037303467152665</v>
          </cell>
          <cell r="AB75">
            <v>8.7234642555364594</v>
          </cell>
          <cell r="AC75">
            <v>8.7280043370157401</v>
          </cell>
          <cell r="AD75">
            <v>8.622459259131297</v>
          </cell>
          <cell r="AE75">
            <v>8.4857883786142114</v>
          </cell>
          <cell r="AF75">
            <v>8.3275219226110568</v>
          </cell>
        </row>
        <row r="76">
          <cell r="A76" t="str">
            <v xml:space="preserve">    Extrabudgetary outlays</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row>
        <row r="77">
          <cell r="A77" t="str">
            <v xml:space="preserve">  Dépenses d'investissement</v>
          </cell>
          <cell r="C77">
            <v>36.1</v>
          </cell>
          <cell r="D77">
            <v>36.1</v>
          </cell>
          <cell r="E77">
            <v>31.9</v>
          </cell>
          <cell r="F77">
            <v>33.4</v>
          </cell>
          <cell r="G77">
            <v>37.270000000000003</v>
          </cell>
          <cell r="H77">
            <v>38.6</v>
          </cell>
          <cell r="I77">
            <v>35.987000000000002</v>
          </cell>
          <cell r="J77">
            <v>32.048000000000002</v>
          </cell>
          <cell r="K77">
            <v>48.8</v>
          </cell>
          <cell r="L77">
            <v>71.789000000000001</v>
          </cell>
          <cell r="M77">
            <v>26.078575000000001</v>
          </cell>
          <cell r="N77">
            <v>40.441026602000008</v>
          </cell>
          <cell r="O77">
            <v>72.284999999999997</v>
          </cell>
          <cell r="P77">
            <v>75.087000000000003</v>
          </cell>
          <cell r="Q77">
            <v>56.614000000000004</v>
          </cell>
          <cell r="R77">
            <v>79.571000000000012</v>
          </cell>
          <cell r="S77">
            <v>87.368295757350339</v>
          </cell>
          <cell r="T77">
            <v>95.597873617874598</v>
          </cell>
          <cell r="U77">
            <v>104.53416595542249</v>
          </cell>
          <cell r="V77">
            <v>114.0051899734265</v>
          </cell>
          <cell r="W77">
            <v>121.49712249603475</v>
          </cell>
          <cell r="X77">
            <v>127.06327498503802</v>
          </cell>
          <cell r="Y77">
            <v>133.45553930763941</v>
          </cell>
          <cell r="Z77">
            <v>140.84039241789094</v>
          </cell>
          <cell r="AA77">
            <v>149.01570557006812</v>
          </cell>
          <cell r="AB77">
            <v>158.07879796839615</v>
          </cell>
          <cell r="AC77">
            <v>168.11901391690418</v>
          </cell>
          <cell r="AD77">
            <v>179.25894075656598</v>
          </cell>
          <cell r="AE77">
            <v>191.02155732415221</v>
          </cell>
          <cell r="AF77">
            <v>204.04550013265543</v>
          </cell>
        </row>
        <row r="78">
          <cell r="A78" t="str">
            <v xml:space="preserve">    Financées sur le budget</v>
          </cell>
          <cell r="C78">
            <v>3.6</v>
          </cell>
          <cell r="D78">
            <v>3.6</v>
          </cell>
          <cell r="E78">
            <v>3.9</v>
          </cell>
          <cell r="F78">
            <v>4.0999999999999996</v>
          </cell>
          <cell r="G78">
            <v>8.4700000000000006</v>
          </cell>
          <cell r="H78">
            <v>8.4</v>
          </cell>
          <cell r="I78">
            <v>5.58</v>
          </cell>
          <cell r="J78">
            <v>5.2</v>
          </cell>
          <cell r="K78">
            <v>5.77</v>
          </cell>
          <cell r="L78">
            <v>7.1370000000000005</v>
          </cell>
          <cell r="M78">
            <v>1.9390000000000001</v>
          </cell>
          <cell r="N78">
            <v>4.401026602</v>
          </cell>
          <cell r="O78">
            <v>10.63</v>
          </cell>
          <cell r="P78">
            <v>16.8</v>
          </cell>
          <cell r="Q78">
            <v>10.3</v>
          </cell>
          <cell r="R78">
            <v>12.76</v>
          </cell>
          <cell r="S78">
            <v>14.727356120493525</v>
          </cell>
          <cell r="T78">
            <v>18.792396630122788</v>
          </cell>
          <cell r="U78">
            <v>23.278138915579191</v>
          </cell>
          <cell r="V78">
            <v>28.085590354011416</v>
          </cell>
          <cell r="W78">
            <v>33.160626286669299</v>
          </cell>
          <cell r="X78">
            <v>36.160553488182309</v>
          </cell>
          <cell r="Y78">
            <v>39.780726306206674</v>
          </cell>
          <cell r="Z78">
            <v>44.163510028241312</v>
          </cell>
          <cell r="AA78">
            <v>49.084473288991852</v>
          </cell>
          <cell r="AB78">
            <v>54.615494007690003</v>
          </cell>
          <cell r="AC78">
            <v>60.826098093023106</v>
          </cell>
          <cell r="AD78">
            <v>67.808128004434849</v>
          </cell>
          <cell r="AE78">
            <v>75.045592217810821</v>
          </cell>
          <cell r="AF78">
            <v>83.139217083792744</v>
          </cell>
        </row>
        <row r="79">
          <cell r="A79" t="str">
            <v xml:space="preserve">    Financées de l'extérieur</v>
          </cell>
          <cell r="C79">
            <v>32.5</v>
          </cell>
          <cell r="D79">
            <v>32.5</v>
          </cell>
          <cell r="E79">
            <v>28</v>
          </cell>
          <cell r="F79">
            <v>29.3</v>
          </cell>
          <cell r="G79">
            <v>28.8</v>
          </cell>
          <cell r="H79">
            <v>30.2</v>
          </cell>
          <cell r="I79">
            <v>30.407</v>
          </cell>
          <cell r="J79">
            <v>26.847999999999999</v>
          </cell>
          <cell r="K79">
            <v>43.03</v>
          </cell>
          <cell r="L79">
            <v>64.652000000000001</v>
          </cell>
          <cell r="M79">
            <v>24.139575000000001</v>
          </cell>
          <cell r="N79">
            <v>36.04</v>
          </cell>
          <cell r="O79">
            <v>61.655000000000001</v>
          </cell>
          <cell r="P79">
            <v>58.286999999999999</v>
          </cell>
          <cell r="Q79">
            <v>46.314000000000007</v>
          </cell>
          <cell r="R79">
            <v>66.811000000000007</v>
          </cell>
          <cell r="S79">
            <v>72.640939636856814</v>
          </cell>
          <cell r="T79">
            <v>76.805476987751817</v>
          </cell>
          <cell r="U79">
            <v>81.256027039843303</v>
          </cell>
          <cell r="V79">
            <v>85.919599619415081</v>
          </cell>
          <cell r="W79">
            <v>88.33649620936545</v>
          </cell>
          <cell r="X79">
            <v>90.902721496855719</v>
          </cell>
          <cell r="Y79">
            <v>93.674813001432739</v>
          </cell>
          <cell r="Z79">
            <v>96.67688238964962</v>
          </cell>
          <cell r="AA79">
            <v>99.931232281076277</v>
          </cell>
          <cell r="AB79">
            <v>103.46330396070613</v>
          </cell>
          <cell r="AC79">
            <v>107.29291582388109</v>
          </cell>
          <cell r="AD79">
            <v>111.45081275213113</v>
          </cell>
          <cell r="AE79">
            <v>115.97596510634139</v>
          </cell>
          <cell r="AF79">
            <v>120.9062830488627</v>
          </cell>
        </row>
        <row r="80">
          <cell r="A80" t="str">
            <v xml:space="preserve">      Dons</v>
          </cell>
          <cell r="C80">
            <v>21.5</v>
          </cell>
          <cell r="D80">
            <v>21.5</v>
          </cell>
          <cell r="E80">
            <v>22.3</v>
          </cell>
          <cell r="F80">
            <v>19.3</v>
          </cell>
          <cell r="G80">
            <v>16.899999999999999</v>
          </cell>
          <cell r="H80">
            <v>18.2</v>
          </cell>
          <cell r="I80">
            <v>21.824999999999999</v>
          </cell>
          <cell r="J80">
            <v>19.448</v>
          </cell>
          <cell r="K80">
            <v>23.25</v>
          </cell>
          <cell r="L80">
            <v>49.435000000000002</v>
          </cell>
          <cell r="M80">
            <v>21.266491666666667</v>
          </cell>
          <cell r="N80">
            <v>33.340000000000003</v>
          </cell>
          <cell r="O80">
            <v>61.113999999999997</v>
          </cell>
          <cell r="P80">
            <v>56.935000000000002</v>
          </cell>
          <cell r="Q80">
            <v>45.614000000000004</v>
          </cell>
          <cell r="R80">
            <v>59.651000000000003</v>
          </cell>
          <cell r="S80">
            <v>63.963324756075288</v>
          </cell>
          <cell r="T80">
            <v>65.463324756075295</v>
          </cell>
          <cell r="U80">
            <v>66.963324756075281</v>
          </cell>
          <cell r="V80">
            <v>68.463324756075281</v>
          </cell>
          <cell r="W80">
            <v>68.463324756075281</v>
          </cell>
          <cell r="X80">
            <v>68.463324756075281</v>
          </cell>
          <cell r="Y80">
            <v>68.463324756075281</v>
          </cell>
          <cell r="Z80">
            <v>68.463324756075281</v>
          </cell>
          <cell r="AA80">
            <v>68.463324756075281</v>
          </cell>
          <cell r="AB80">
            <v>68.463324756075281</v>
          </cell>
          <cell r="AC80">
            <v>68.463324756075281</v>
          </cell>
          <cell r="AD80">
            <v>68.463324756075281</v>
          </cell>
          <cell r="AE80">
            <v>68.463324756075281</v>
          </cell>
          <cell r="AF80">
            <v>68.463324756075281</v>
          </cell>
        </row>
        <row r="81">
          <cell r="A81" t="str">
            <v xml:space="preserve">      Prêts</v>
          </cell>
          <cell r="C81">
            <v>11</v>
          </cell>
          <cell r="D81">
            <v>11</v>
          </cell>
          <cell r="E81">
            <v>5.7</v>
          </cell>
          <cell r="F81">
            <v>10</v>
          </cell>
          <cell r="G81">
            <v>11.9</v>
          </cell>
          <cell r="H81">
            <v>12</v>
          </cell>
          <cell r="I81">
            <v>8.5820000000000007</v>
          </cell>
          <cell r="J81">
            <v>7.4</v>
          </cell>
          <cell r="K81">
            <v>19.78</v>
          </cell>
          <cell r="L81">
            <v>15.217000000000001</v>
          </cell>
          <cell r="M81">
            <v>2.8730833333333332</v>
          </cell>
          <cell r="N81">
            <v>2.7</v>
          </cell>
          <cell r="O81">
            <v>0.54100000000000004</v>
          </cell>
          <cell r="P81">
            <v>1.3520000000000001</v>
          </cell>
          <cell r="Q81">
            <v>0.7</v>
          </cell>
          <cell r="R81">
            <v>7.16</v>
          </cell>
          <cell r="S81">
            <v>8.6776148807815296</v>
          </cell>
          <cell r="T81">
            <v>11.34215223167652</v>
          </cell>
          <cell r="U81">
            <v>14.292702283768019</v>
          </cell>
          <cell r="V81">
            <v>17.456274863339797</v>
          </cell>
          <cell r="W81">
            <v>19.873171453290166</v>
          </cell>
          <cell r="X81">
            <v>22.439396740780431</v>
          </cell>
          <cell r="Y81">
            <v>25.211488245357458</v>
          </cell>
          <cell r="Z81">
            <v>28.213557633574347</v>
          </cell>
          <cell r="AA81">
            <v>31.467907525000999</v>
          </cell>
          <cell r="AB81">
            <v>34.999979204630854</v>
          </cell>
          <cell r="AC81">
            <v>38.829591067805801</v>
          </cell>
          <cell r="AD81">
            <v>42.987487996055847</v>
          </cell>
          <cell r="AE81">
            <v>47.512640350266118</v>
          </cell>
          <cell r="AF81">
            <v>52.442958292787424</v>
          </cell>
        </row>
        <row r="82">
          <cell r="A82" t="str">
            <v xml:space="preserve">  Restructuring operations</v>
          </cell>
          <cell r="C82">
            <v>0</v>
          </cell>
          <cell r="D82">
            <v>0</v>
          </cell>
          <cell r="E82">
            <v>0</v>
          </cell>
          <cell r="F82">
            <v>0</v>
          </cell>
          <cell r="G82">
            <v>0</v>
          </cell>
          <cell r="H82">
            <v>10.35</v>
          </cell>
          <cell r="I82">
            <v>0.8</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row>
        <row r="84">
          <cell r="A84" t="str">
            <v>Solde global, base ordonnancement (déficit -)</v>
          </cell>
          <cell r="C84">
            <v>-47.1</v>
          </cell>
          <cell r="D84">
            <v>-47.1</v>
          </cell>
          <cell r="E84">
            <v>-44.9</v>
          </cell>
          <cell r="F84">
            <v>-39.082670234401093</v>
          </cell>
          <cell r="G84">
            <v>-46.720021651984638</v>
          </cell>
          <cell r="H84">
            <v>-54.758369888772428</v>
          </cell>
          <cell r="I84">
            <v>-55.58128145050577</v>
          </cell>
          <cell r="J84">
            <v>-49.643693456662788</v>
          </cell>
          <cell r="K84">
            <v>-70.500089147663516</v>
          </cell>
          <cell r="L84">
            <v>-77.632361348461004</v>
          </cell>
          <cell r="M84">
            <v>-40.187430428085896</v>
          </cell>
          <cell r="N84">
            <v>-46.588955380205014</v>
          </cell>
          <cell r="O84">
            <v>-66.14581592459578</v>
          </cell>
          <cell r="P84">
            <v>-69.827558658943232</v>
          </cell>
          <cell r="Q84">
            <v>-59.186408555141682</v>
          </cell>
          <cell r="R84">
            <v>-71.1602006244904</v>
          </cell>
          <cell r="S84">
            <v>-71.260665318318146</v>
          </cell>
          <cell r="T84">
            <v>-70.481739323318692</v>
          </cell>
          <cell r="U84">
            <v>-71.98036465507289</v>
          </cell>
          <cell r="V84">
            <v>-74.380237351198986</v>
          </cell>
          <cell r="W84">
            <v>-74.303964837331989</v>
          </cell>
          <cell r="X84">
            <v>-72.618237904763703</v>
          </cell>
          <cell r="Y84">
            <v>-71.959160773963589</v>
          </cell>
          <cell r="Z84">
            <v>-72.376411029140826</v>
          </cell>
          <cell r="AA84">
            <v>-73.174725883388305</v>
          </cell>
          <cell r="AB84">
            <v>-74.47722515810392</v>
          </cell>
          <cell r="AC84">
            <v>-76.67060031631479</v>
          </cell>
          <cell r="AD84">
            <v>-79.760001366067911</v>
          </cell>
          <cell r="AE84">
            <v>-82.266181177572832</v>
          </cell>
          <cell r="AF84">
            <v>-85.500348602668339</v>
          </cell>
        </row>
        <row r="87">
          <cell r="A87" t="str">
            <v>Taux de change</v>
          </cell>
        </row>
        <row r="88">
          <cell r="A88" t="str">
            <v xml:space="preserve">  FF/$ (average)</v>
          </cell>
          <cell r="C88">
            <v>6.9260999999999999</v>
          </cell>
          <cell r="D88">
            <v>6.0106999999999999</v>
          </cell>
          <cell r="E88">
            <v>5.9569000000000001</v>
          </cell>
          <cell r="F88">
            <v>6.3800999999999997</v>
          </cell>
          <cell r="G88">
            <v>5.4452999999999996</v>
          </cell>
          <cell r="H88">
            <v>5.6421000000000001</v>
          </cell>
          <cell r="I88">
            <v>5.2938000000000001</v>
          </cell>
          <cell r="J88">
            <v>5.6631999999999998</v>
          </cell>
          <cell r="K88">
            <v>5.5519999999999996</v>
          </cell>
          <cell r="L88">
            <v>4.9909999999999997</v>
          </cell>
          <cell r="M88">
            <v>5.1155222788158534</v>
          </cell>
          <cell r="N88">
            <v>5.8369999999999997</v>
          </cell>
          <cell r="O88">
            <v>5.9</v>
          </cell>
          <cell r="P88">
            <v>6.148890071802648</v>
          </cell>
          <cell r="Q88">
            <v>7.10034998904076</v>
          </cell>
          <cell r="R88">
            <v>7.0794819788636776</v>
          </cell>
          <cell r="S88">
            <v>7.0468501864841464</v>
          </cell>
          <cell r="T88">
            <v>7.0125385767497788</v>
          </cell>
          <cell r="U88">
            <v>6.9880735140881676</v>
          </cell>
          <cell r="V88">
            <v>6.9626943192055624</v>
          </cell>
          <cell r="W88">
            <v>6.9390082631636218</v>
          </cell>
          <cell r="X88">
            <v>6.9390082631636218</v>
          </cell>
          <cell r="Y88">
            <v>6.9390082631636218</v>
          </cell>
          <cell r="Z88">
            <v>6.9390082631636218</v>
          </cell>
          <cell r="AA88">
            <v>6.9390082631636218</v>
          </cell>
          <cell r="AB88">
            <v>6.9390082631636218</v>
          </cell>
          <cell r="AC88">
            <v>6.9390082631636218</v>
          </cell>
          <cell r="AD88">
            <v>6.9390082631636218</v>
          </cell>
          <cell r="AE88">
            <v>6.9390082631636218</v>
          </cell>
          <cell r="AF88">
            <v>6.9390082631636218</v>
          </cell>
        </row>
        <row r="89">
          <cell r="A89" t="str">
            <v xml:space="preserve">  FF/$ (end of period)</v>
          </cell>
          <cell r="C89">
            <v>6.4554999999999998</v>
          </cell>
          <cell r="D89">
            <v>5.34</v>
          </cell>
          <cell r="E89">
            <v>6.0590000000000002</v>
          </cell>
          <cell r="F89">
            <v>5.7880000000000003</v>
          </cell>
          <cell r="G89">
            <v>5.1289999999999996</v>
          </cell>
          <cell r="H89">
            <v>5.18</v>
          </cell>
          <cell r="I89">
            <v>5.5065</v>
          </cell>
          <cell r="J89">
            <v>5.8955000000000002</v>
          </cell>
          <cell r="K89">
            <v>5.3460000000000001</v>
          </cell>
          <cell r="L89">
            <v>4.9000000000000004</v>
          </cell>
          <cell r="M89">
            <v>5.2770000000000001</v>
          </cell>
          <cell r="N89">
            <v>5.851</v>
          </cell>
          <cell r="O89">
            <v>5.6219999999999999</v>
          </cell>
          <cell r="P89">
            <v>6.488332900020481</v>
          </cell>
          <cell r="Q89">
            <v>7.3134561273193324</v>
          </cell>
          <cell r="R89">
            <v>7.0684073650747976</v>
          </cell>
          <cell r="S89">
            <v>7.0296861754993021</v>
          </cell>
          <cell r="T89">
            <v>7.0014439886017721</v>
          </cell>
          <cell r="U89">
            <v>6.9763287120144026</v>
          </cell>
          <cell r="V89">
            <v>6.9516907109388653</v>
          </cell>
          <cell r="W89">
            <v>6.9282883925374055</v>
          </cell>
          <cell r="X89">
            <v>6.9390082631636218</v>
          </cell>
          <cell r="Y89">
            <v>6.9390082631636218</v>
          </cell>
          <cell r="Z89">
            <v>6.9390082631636218</v>
          </cell>
          <cell r="AA89">
            <v>6.9390082631636218</v>
          </cell>
          <cell r="AB89">
            <v>6.9390082631636218</v>
          </cell>
          <cell r="AC89">
            <v>6.9390082631636218</v>
          </cell>
          <cell r="AD89">
            <v>6.9390082631636218</v>
          </cell>
          <cell r="AE89">
            <v>6.9390082631636218</v>
          </cell>
          <cell r="AF89">
            <v>6.9390082631636218</v>
          </cell>
        </row>
        <row r="91">
          <cell r="A91" t="str">
            <v>-</v>
          </cell>
          <cell r="B91" t="str">
            <v>-</v>
          </cell>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row>
        <row r="92">
          <cell r="AI92">
            <v>9999</v>
          </cell>
        </row>
        <row r="93">
          <cell r="AI93" t="str">
            <v>range end</v>
          </cell>
        </row>
      </sheetData>
      <sheetData sheetId="19" refreshError="1">
        <row r="13">
          <cell r="E13" t="str">
            <v>I.    EXCHANGE RATES (NC units per US$)</v>
          </cell>
        </row>
        <row r="15">
          <cell r="A15" t="str">
            <v>Q:\DATA\AFR\WETA\TOOLS\CBANKS_CURRENT\c626.BNK,TYPE=LAREMOS</v>
          </cell>
          <cell r="B15" t="str">
            <v>W626ENDA</v>
          </cell>
          <cell r="C15" t="str">
            <v>ENDA</v>
          </cell>
          <cell r="D15" t="str">
            <v>q:\data\afr\weo\summer2001\RBANKS\r626.bnk,type=laremos</v>
          </cell>
          <cell r="E15" t="str">
            <v>Official rate (average)</v>
          </cell>
          <cell r="G15">
            <v>211.28</v>
          </cell>
          <cell r="H15">
            <v>271.73</v>
          </cell>
          <cell r="I15">
            <v>328.61</v>
          </cell>
          <cell r="J15">
            <v>381.06</v>
          </cell>
          <cell r="K15">
            <v>436.96</v>
          </cell>
          <cell r="L15">
            <v>449.26</v>
          </cell>
          <cell r="M15">
            <v>346.30500000000001</v>
          </cell>
          <cell r="N15">
            <v>300.53500000000003</v>
          </cell>
          <cell r="O15">
            <v>297.84500000000003</v>
          </cell>
          <cell r="P15">
            <v>319.005</v>
          </cell>
          <cell r="Q15">
            <v>272.26499999999999</v>
          </cell>
          <cell r="R15">
            <v>282.10500000000002</v>
          </cell>
          <cell r="S15">
            <v>264.69</v>
          </cell>
          <cell r="T15">
            <v>283.16000000000003</v>
          </cell>
          <cell r="U15">
            <v>555.20000000000005</v>
          </cell>
          <cell r="V15">
            <v>499.1</v>
          </cell>
          <cell r="W15">
            <v>511.55222788158534</v>
          </cell>
          <cell r="X15">
            <v>583.69999999999993</v>
          </cell>
          <cell r="Y15">
            <v>590</v>
          </cell>
          <cell r="Z15">
            <v>614.8890071802648</v>
          </cell>
          <cell r="AA15">
            <v>710.03499890407602</v>
          </cell>
          <cell r="AB15">
            <v>707.94819788636778</v>
          </cell>
          <cell r="AC15">
            <v>704.6850186484146</v>
          </cell>
          <cell r="AD15">
            <v>701.25385767497789</v>
          </cell>
          <cell r="AE15">
            <v>698.80735140881677</v>
          </cell>
          <cell r="AF15">
            <v>696.26943192055626</v>
          </cell>
          <cell r="AG15">
            <v>693.90082631636221</v>
          </cell>
        </row>
        <row r="16">
          <cell r="A16" t="str">
            <v>Q:\DATA\AFR\WETA\TOOLS\CBANKS_CURRENT\c626.BNK,TYPE=LAREMOS</v>
          </cell>
          <cell r="B16" t="str">
            <v>W626ENDE</v>
          </cell>
          <cell r="C16" t="str">
            <v>ENDE</v>
          </cell>
          <cell r="D16" t="str">
            <v>q:\data\afr\weo\summer2001\RBANKS\r626.bnk,type=laremos</v>
          </cell>
          <cell r="E16" t="str">
            <v>Official rate (year end)</v>
          </cell>
          <cell r="G16">
            <v>225.8</v>
          </cell>
          <cell r="H16">
            <v>287.39999999999998</v>
          </cell>
          <cell r="I16">
            <v>336.25</v>
          </cell>
          <cell r="J16">
            <v>417.37</v>
          </cell>
          <cell r="K16">
            <v>479.6</v>
          </cell>
          <cell r="L16">
            <v>378.05</v>
          </cell>
          <cell r="M16">
            <v>322.77499999999998</v>
          </cell>
          <cell r="N16">
            <v>267</v>
          </cell>
          <cell r="O16">
            <v>302.95</v>
          </cell>
          <cell r="P16">
            <v>289.39999999999998</v>
          </cell>
          <cell r="Q16">
            <v>256.45</v>
          </cell>
          <cell r="R16">
            <v>259</v>
          </cell>
          <cell r="S16">
            <v>275.32499999999999</v>
          </cell>
          <cell r="T16">
            <v>294.77499999999998</v>
          </cell>
          <cell r="U16">
            <v>534.6</v>
          </cell>
          <cell r="V16">
            <v>490</v>
          </cell>
          <cell r="W16">
            <v>527.70000000000005</v>
          </cell>
          <cell r="X16">
            <v>585.1</v>
          </cell>
          <cell r="Y16">
            <v>562.20000000000005</v>
          </cell>
          <cell r="Z16">
            <v>648.8332900020481</v>
          </cell>
          <cell r="AA16">
            <v>731.34561273193322</v>
          </cell>
          <cell r="AB16">
            <v>706.84073650747973</v>
          </cell>
          <cell r="AC16">
            <v>702.96861754993017</v>
          </cell>
          <cell r="AD16">
            <v>700.14439886017726</v>
          </cell>
          <cell r="AE16">
            <v>697.63287120144025</v>
          </cell>
          <cell r="AF16">
            <v>695.16907109388649</v>
          </cell>
          <cell r="AG16">
            <v>692.82883925374051</v>
          </cell>
        </row>
        <row r="17">
          <cell r="A17" t="str">
            <v>Q:\DATA\AFR\WETA\TOOLS\CBANKS_CURRENT\c626.BNK,TYPE=LAREMOS</v>
          </cell>
          <cell r="B17" t="str">
            <v>W626ENDA_PR</v>
          </cell>
          <cell r="C17" t="str">
            <v>ENDA_PR</v>
          </cell>
          <cell r="D17" t="str">
            <v>q:\data\afr\weo\summer2001\RBANKS\r626.bnk,type=laremos</v>
          </cell>
          <cell r="E17" t="str">
            <v>Representative rate (average)</v>
          </cell>
          <cell r="G17">
            <v>211.28</v>
          </cell>
          <cell r="H17">
            <v>271.73</v>
          </cell>
          <cell r="I17">
            <v>328.61</v>
          </cell>
          <cell r="J17">
            <v>381.06</v>
          </cell>
          <cell r="K17">
            <v>436.96</v>
          </cell>
          <cell r="L17">
            <v>449.26</v>
          </cell>
          <cell r="M17">
            <v>346.30500000000001</v>
          </cell>
          <cell r="N17">
            <v>300.53500000000003</v>
          </cell>
          <cell r="O17">
            <v>297.84500000000003</v>
          </cell>
          <cell r="P17">
            <v>319.005</v>
          </cell>
          <cell r="Q17">
            <v>272.26499999999999</v>
          </cell>
          <cell r="R17">
            <v>282.10500000000002</v>
          </cell>
          <cell r="S17">
            <v>264.69</v>
          </cell>
          <cell r="T17">
            <v>283.16000000000003</v>
          </cell>
          <cell r="U17">
            <v>555.20000000000005</v>
          </cell>
          <cell r="V17">
            <v>499.1</v>
          </cell>
          <cell r="W17">
            <v>511.55222788158534</v>
          </cell>
          <cell r="X17">
            <v>583.69999999999993</v>
          </cell>
          <cell r="Y17">
            <v>590</v>
          </cell>
          <cell r="Z17">
            <v>614.8890071802648</v>
          </cell>
          <cell r="AA17">
            <v>710.03499890407602</v>
          </cell>
          <cell r="AB17">
            <v>707.94819788636778</v>
          </cell>
          <cell r="AC17">
            <v>704.6850186484146</v>
          </cell>
          <cell r="AD17">
            <v>701.25385767497789</v>
          </cell>
          <cell r="AE17">
            <v>698.80735140881677</v>
          </cell>
          <cell r="AF17">
            <v>696.26943192055626</v>
          </cell>
          <cell r="AG17">
            <v>693.90082631636221</v>
          </cell>
        </row>
        <row r="18">
          <cell r="A18" t="str">
            <v>Q:\DATA\AFR\WETA\TOOLS\CBANKS_CURRENT\c626.BNK,TYPE=LAREMOS</v>
          </cell>
          <cell r="B18" t="str">
            <v>W626ENDA_PL</v>
          </cell>
          <cell r="C18" t="str">
            <v>ENDA_PL</v>
          </cell>
          <cell r="D18" t="str">
            <v>q:\data\afr\weo\summer2001\RBANKS\r626.bnk,type=laremos</v>
          </cell>
          <cell r="E18" t="str">
            <v>Parallel rate (average)</v>
          </cell>
        </row>
        <row r="19">
          <cell r="A19" t="str">
            <v>Q:\DATA\AFR\WETA\TOOLS\CBANKS_CURRENT\c626.BNK,TYPE=LAREMOS</v>
          </cell>
          <cell r="B19" t="str">
            <v>W626ENDE_PL</v>
          </cell>
          <cell r="C19" t="str">
            <v>ENDE_PL</v>
          </cell>
          <cell r="D19" t="str">
            <v>q:\data\afr\weo\summer2001\RBANKS\r626.bnk,type=laremos</v>
          </cell>
          <cell r="E19" t="str">
            <v>Parallel rate (end of period)</v>
          </cell>
        </row>
        <row r="21">
          <cell r="E21" t="str">
            <v xml:space="preserve">II.   NATIONAL ACCOUNTS IN REAL TERMS </v>
          </cell>
        </row>
        <row r="22">
          <cell r="E22" t="str">
            <v xml:space="preserve">      (Billions of NC, at 1990 constant prices)</v>
          </cell>
        </row>
        <row r="23">
          <cell r="Q23">
            <v>0.3924094096257047</v>
          </cell>
          <cell r="R23">
            <v>2.2539687191659441</v>
          </cell>
          <cell r="S23">
            <v>-8.2535846363151695</v>
          </cell>
          <cell r="T23">
            <v>3.0621651962366325</v>
          </cell>
          <cell r="U23">
            <v>2.6450265250193894</v>
          </cell>
          <cell r="V23">
            <v>7.5507761595422052</v>
          </cell>
          <cell r="W23">
            <v>-4.864676376150423</v>
          </cell>
        </row>
        <row r="24">
          <cell r="A24" t="str">
            <v>Q:\DATA\AFR\WETA\TOOLS\CBANKS_CURRENT\c626.BNK,TYPE=LAREMOS</v>
          </cell>
          <cell r="B24" t="str">
            <v>W626NGDP_R</v>
          </cell>
          <cell r="C24" t="str">
            <v>NGDP_R</v>
          </cell>
          <cell r="D24" t="str">
            <v>q:\data\afr\weo\summer2001\RBANKS\r626.bnk,type=laremos</v>
          </cell>
          <cell r="E24" t="str">
            <v xml:space="preserve">Gross domestic product </v>
          </cell>
          <cell r="G24">
            <v>332.36868861714555</v>
          </cell>
          <cell r="H24">
            <v>375.42477951478037</v>
          </cell>
          <cell r="I24">
            <v>362.01549922400307</v>
          </cell>
          <cell r="J24">
            <v>340.19672211622702</v>
          </cell>
          <cell r="K24">
            <v>373.91656651785297</v>
          </cell>
          <cell r="L24">
            <v>387.87491085368032</v>
          </cell>
          <cell r="M24">
            <v>415.77394796407339</v>
          </cell>
          <cell r="N24">
            <v>374.97381018925716</v>
          </cell>
          <cell r="O24">
            <v>380.41986479464344</v>
          </cell>
          <cell r="P24">
            <v>403.41267072047049</v>
          </cell>
          <cell r="Q24">
            <v>404.9957</v>
          </cell>
          <cell r="R24">
            <v>414.12417639196713</v>
          </cell>
          <cell r="S24">
            <v>379.94408699401299</v>
          </cell>
          <cell r="T24">
            <v>391.57860259110271</v>
          </cell>
          <cell r="U24">
            <v>401.93596049593765</v>
          </cell>
          <cell r="V24">
            <v>432.28524517769188</v>
          </cell>
          <cell r="W24">
            <v>411.25596697794879</v>
          </cell>
          <cell r="X24">
            <v>427.26498336513572</v>
          </cell>
          <cell r="Y24">
            <v>450.61791679328809</v>
          </cell>
          <cell r="Z24">
            <v>466.34896483318164</v>
          </cell>
          <cell r="AA24">
            <v>478.51412054978954</v>
          </cell>
          <cell r="AB24">
            <v>496.08441090685517</v>
          </cell>
          <cell r="AC24">
            <v>523.60268979743523</v>
          </cell>
          <cell r="AD24">
            <v>554.28911735949009</v>
          </cell>
          <cell r="AE24">
            <v>584.24951033629372</v>
          </cell>
          <cell r="AF24">
            <v>616.1740168560458</v>
          </cell>
          <cell r="AG24">
            <v>650.03616409260269</v>
          </cell>
        </row>
        <row r="25">
          <cell r="A25" t="str">
            <v>Q:\DATA\AFR\WETA\TOOLS\CBANKS_CURRENT\c626.BNK,TYPE=LAREMOS</v>
          </cell>
          <cell r="B25" t="str">
            <v>W626NGPXO_R</v>
          </cell>
          <cell r="C25" t="str">
            <v>NGPXO_R</v>
          </cell>
          <cell r="D25" t="str">
            <v>q:\data\afr\weo\summer2001\RBANKS\r626.bnk,type=laremos</v>
          </cell>
          <cell r="E25" t="str">
            <v>Non-oil GDP</v>
          </cell>
          <cell r="G25">
            <v>332.36868861714555</v>
          </cell>
          <cell r="H25">
            <v>375.42477951478037</v>
          </cell>
          <cell r="I25">
            <v>362.01549922400307</v>
          </cell>
          <cell r="J25">
            <v>340.19672211622702</v>
          </cell>
          <cell r="K25">
            <v>373.91656651785297</v>
          </cell>
          <cell r="L25">
            <v>387.87491085368032</v>
          </cell>
          <cell r="M25">
            <v>415.77394796407339</v>
          </cell>
          <cell r="N25">
            <v>374.97381018925716</v>
          </cell>
          <cell r="O25">
            <v>380.41986479464344</v>
          </cell>
          <cell r="P25">
            <v>403.41267072047049</v>
          </cell>
          <cell r="Q25">
            <v>404.9957</v>
          </cell>
          <cell r="R25">
            <v>414.12417639196713</v>
          </cell>
          <cell r="S25">
            <v>379.94408699401299</v>
          </cell>
          <cell r="T25">
            <v>391.57860259110271</v>
          </cell>
          <cell r="U25">
            <v>401.93596049593765</v>
          </cell>
          <cell r="V25">
            <v>432.28524517769188</v>
          </cell>
          <cell r="W25">
            <v>411.25596697794879</v>
          </cell>
          <cell r="X25">
            <v>427.26498336513572</v>
          </cell>
          <cell r="Y25">
            <v>450.61791679328809</v>
          </cell>
          <cell r="Z25">
            <v>466.34896483318164</v>
          </cell>
          <cell r="AA25">
            <v>478.51412054978954</v>
          </cell>
          <cell r="AB25">
            <v>496.08441090685517</v>
          </cell>
          <cell r="AC25">
            <v>523.60268979743523</v>
          </cell>
          <cell r="AD25">
            <v>554.28911735949009</v>
          </cell>
          <cell r="AE25">
            <v>584.24951033629372</v>
          </cell>
          <cell r="AF25">
            <v>616.1740168560458</v>
          </cell>
          <cell r="AG25">
            <v>650.03616409260269</v>
          </cell>
        </row>
        <row r="27">
          <cell r="A27" t="str">
            <v>Q:\DATA\AFR\WEo\winter2001\rBANKS2k\r626.BNK,TYPE=LAREMOS</v>
          </cell>
          <cell r="B27" t="str">
            <v>W626NGDPP_R</v>
          </cell>
          <cell r="C27" t="str">
            <v>NGDPP_R</v>
          </cell>
          <cell r="D27" t="str">
            <v>q:\data\afr\weo\summer2001\RBANKS\r626.bnk,type=laremos</v>
          </cell>
          <cell r="E27" t="str">
            <v>Primary sector</v>
          </cell>
          <cell r="G27" t="str">
            <v xml:space="preserve"> </v>
          </cell>
          <cell r="H27" t="str">
            <v xml:space="preserve"> </v>
          </cell>
          <cell r="I27" t="str">
            <v xml:space="preserve"> </v>
          </cell>
          <cell r="J27" t="str">
            <v xml:space="preserve"> </v>
          </cell>
          <cell r="K27" t="str">
            <v xml:space="preserve"> </v>
          </cell>
          <cell r="L27" t="str">
            <v xml:space="preserve"> </v>
          </cell>
          <cell r="M27">
            <v>191.42695392510953</v>
          </cell>
          <cell r="N27">
            <v>172.13698586174837</v>
          </cell>
          <cell r="O27">
            <v>170.97422105313296</v>
          </cell>
          <cell r="P27">
            <v>176.31815434662869</v>
          </cell>
          <cell r="Q27">
            <v>177.565</v>
          </cell>
          <cell r="R27">
            <v>185.03340404569812</v>
          </cell>
          <cell r="S27">
            <v>172.67835779115177</v>
          </cell>
          <cell r="T27">
            <v>174.12764956209995</v>
          </cell>
          <cell r="U27">
            <v>166.07698282188014</v>
          </cell>
          <cell r="V27">
            <v>175.43926152831568</v>
          </cell>
          <cell r="W27">
            <v>175.10337934368638</v>
          </cell>
          <cell r="X27">
            <v>190.01968398325729</v>
          </cell>
          <cell r="Y27">
            <v>201.77779524983396</v>
          </cell>
          <cell r="Z27">
            <v>206.5185086791314</v>
          </cell>
          <cell r="AA27">
            <v>212.19919072062521</v>
          </cell>
          <cell r="AB27">
            <v>217.90130034765426</v>
          </cell>
          <cell r="AC27">
            <v>228.85178384353975</v>
          </cell>
          <cell r="AD27">
            <v>240.71596933032023</v>
          </cell>
          <cell r="AE27">
            <v>253.85410391216664</v>
          </cell>
          <cell r="AF27">
            <v>267.51272850066141</v>
          </cell>
          <cell r="AG27">
            <v>281.99831289655833</v>
          </cell>
        </row>
        <row r="28">
          <cell r="A28" t="str">
            <v>Q:\DATA\AFR\WEo\winter2001\rBANKS2k\r626.BNK,TYPE=LAREMOS</v>
          </cell>
          <cell r="B28" t="str">
            <v>W626NGDPS_R</v>
          </cell>
          <cell r="C28" t="str">
            <v>NGDPS_R</v>
          </cell>
          <cell r="D28" t="str">
            <v>q:\data\afr\weo\summer2001\RBANKS\r626.bnk,type=laremos</v>
          </cell>
          <cell r="E28" t="str">
            <v>Secondary sector</v>
          </cell>
          <cell r="G28" t="str">
            <v xml:space="preserve"> </v>
          </cell>
          <cell r="H28" t="str">
            <v xml:space="preserve"> </v>
          </cell>
          <cell r="I28" t="str">
            <v xml:space="preserve"> </v>
          </cell>
          <cell r="J28" t="str">
            <v xml:space="preserve"> </v>
          </cell>
          <cell r="K28" t="str">
            <v xml:space="preserve"> </v>
          </cell>
          <cell r="L28" t="str">
            <v xml:space="preserve"> </v>
          </cell>
          <cell r="M28">
            <v>58.645585461596696</v>
          </cell>
          <cell r="N28">
            <v>54.01404132216112</v>
          </cell>
          <cell r="O28">
            <v>55.69643924985607</v>
          </cell>
          <cell r="P28">
            <v>69.603467093503212</v>
          </cell>
          <cell r="Q28">
            <v>73.35799999999999</v>
          </cell>
          <cell r="R28">
            <v>76.914183638812588</v>
          </cell>
          <cell r="S28">
            <v>77.782945838915055</v>
          </cell>
          <cell r="T28">
            <v>79.910670332790318</v>
          </cell>
          <cell r="U28">
            <v>89.322235311669317</v>
          </cell>
          <cell r="V28">
            <v>93.24497180066686</v>
          </cell>
          <cell r="W28">
            <v>84.242004508414738</v>
          </cell>
          <cell r="X28">
            <v>84.38410296078267</v>
          </cell>
          <cell r="Y28">
            <v>84.656841914867385</v>
          </cell>
          <cell r="Z28">
            <v>88.370958817603736</v>
          </cell>
          <cell r="AA28">
            <v>92.00771758326151</v>
          </cell>
          <cell r="AB28">
            <v>96.401189027974766</v>
          </cell>
          <cell r="AC28">
            <v>102.94671070088856</v>
          </cell>
          <cell r="AD28">
            <v>109.99310008768353</v>
          </cell>
          <cell r="AE28">
            <v>115.9579060903191</v>
          </cell>
          <cell r="AF28">
            <v>122.24886145298154</v>
          </cell>
          <cell r="AG28">
            <v>128.88394818726587</v>
          </cell>
        </row>
        <row r="29">
          <cell r="A29" t="str">
            <v>Q:\DATA\AFR\WEo\winter2001\rBANKS2k\r626.BNK,TYPE=LAREMOS</v>
          </cell>
          <cell r="B29" t="str">
            <v>W626NGDPR_R</v>
          </cell>
          <cell r="C29" t="str">
            <v>NGDPT_R</v>
          </cell>
          <cell r="D29" t="str">
            <v>q:\data\afr\weo\summer2001\RBANKS\r626.bnk,type=laremos</v>
          </cell>
          <cell r="E29" t="str">
            <v>Tertiary Sector</v>
          </cell>
          <cell r="G29" t="str">
            <v xml:space="preserve"> </v>
          </cell>
          <cell r="H29" t="str">
            <v xml:space="preserve"> </v>
          </cell>
          <cell r="I29" t="str">
            <v xml:space="preserve"> </v>
          </cell>
          <cell r="J29" t="str">
            <v xml:space="preserve"> </v>
          </cell>
          <cell r="K29" t="str">
            <v xml:space="preserve"> </v>
          </cell>
          <cell r="L29" t="str">
            <v xml:space="preserve"> </v>
          </cell>
          <cell r="M29">
            <v>165.7014085773672</v>
          </cell>
          <cell r="N29">
            <v>148.82278300534767</v>
          </cell>
          <cell r="O29">
            <v>153.74920449165444</v>
          </cell>
          <cell r="P29">
            <v>157.49104928033864</v>
          </cell>
          <cell r="Q29">
            <v>154.0727</v>
          </cell>
          <cell r="R29">
            <v>152.1765887074564</v>
          </cell>
          <cell r="S29">
            <v>129.48278336394611</v>
          </cell>
          <cell r="T29">
            <v>137.5402826962125</v>
          </cell>
          <cell r="U29">
            <v>146.5367423623882</v>
          </cell>
          <cell r="V29">
            <v>163.60101184870936</v>
          </cell>
          <cell r="W29">
            <v>151.91058312584764</v>
          </cell>
          <cell r="X29">
            <v>152.86119642109577</v>
          </cell>
          <cell r="Y29">
            <v>164.18327962858666</v>
          </cell>
          <cell r="Z29">
            <v>171.45949733644653</v>
          </cell>
          <cell r="AA29">
            <v>174.30721224590286</v>
          </cell>
          <cell r="AB29">
            <v>181.78192153122615</v>
          </cell>
          <cell r="AC29">
            <v>191.80419525300701</v>
          </cell>
          <cell r="AD29">
            <v>203.5800479414863</v>
          </cell>
          <cell r="AE29">
            <v>214.43750033380798</v>
          </cell>
          <cell r="AF29">
            <v>226.41242690240276</v>
          </cell>
          <cell r="AG29">
            <v>239.15390300877846</v>
          </cell>
        </row>
        <row r="31">
          <cell r="A31" t="str">
            <v>Q:\DATA\AFR\WETA\TOOLS\CBANKS_CURRENT\c626.BNK,TYPE=LAREMOS</v>
          </cell>
          <cell r="B31" t="str">
            <v>W626NCG_R</v>
          </cell>
          <cell r="C31" t="str">
            <v>NCG_R</v>
          </cell>
          <cell r="D31" t="str">
            <v>q:\data\afr\weo\summer2001\RBANKS\r626.bnk,type=laremos</v>
          </cell>
          <cell r="E31" t="str">
            <v>Public consumption</v>
          </cell>
          <cell r="G31">
            <v>72.128848927942954</v>
          </cell>
          <cell r="H31">
            <v>81.472648094779032</v>
          </cell>
          <cell r="I31">
            <v>80.113246916459914</v>
          </cell>
          <cell r="J31">
            <v>73.827646272564422</v>
          </cell>
          <cell r="K31">
            <v>67.618926991387838</v>
          </cell>
          <cell r="L31">
            <v>53.295789277604932</v>
          </cell>
          <cell r="M31">
            <v>64.685154705513412</v>
          </cell>
          <cell r="N31">
            <v>65.657488716990613</v>
          </cell>
          <cell r="O31">
            <v>60.856695542578407</v>
          </cell>
          <cell r="P31">
            <v>61.555887710361247</v>
          </cell>
          <cell r="Q31">
            <v>60.328000000000003</v>
          </cell>
          <cell r="R31">
            <v>67.487503621651612</v>
          </cell>
          <cell r="S31">
            <v>63.798809001940725</v>
          </cell>
          <cell r="T31">
            <v>58.376123650703157</v>
          </cell>
          <cell r="U31">
            <v>70.015730956293339</v>
          </cell>
          <cell r="V31">
            <v>81.108672840742685</v>
          </cell>
          <cell r="W31">
            <v>70.489170198231989</v>
          </cell>
          <cell r="X31">
            <v>73.543418263524359</v>
          </cell>
          <cell r="Y31">
            <v>82.492158719985341</v>
          </cell>
          <cell r="Z31">
            <v>84.674000333929826</v>
          </cell>
          <cell r="AA31">
            <v>82.687361630140558</v>
          </cell>
          <cell r="AB31">
            <v>87.888489676879175</v>
          </cell>
          <cell r="AC31">
            <v>89.919703088587482</v>
          </cell>
          <cell r="AD31">
            <v>92.553782874466023</v>
          </cell>
          <cell r="AE31">
            <v>95.500964553336658</v>
          </cell>
          <cell r="AF31">
            <v>98.518016764802198</v>
          </cell>
          <cell r="AG31">
            <v>101.0233586052818</v>
          </cell>
        </row>
        <row r="32">
          <cell r="A32" t="str">
            <v>Q:\DATA\AFR\WETA\TOOLS\CBANKS_CURRENT\c626.BNK,TYPE=LAREMOS</v>
          </cell>
          <cell r="B32" t="str">
            <v>W626NCP_R</v>
          </cell>
          <cell r="C32" t="str">
            <v>NCP_R</v>
          </cell>
          <cell r="D32" t="str">
            <v>q:\data\afr\weo\summer2001\RBANKS\r626.bnk,type=laremos</v>
          </cell>
          <cell r="E32" t="str">
            <v>Private consumption</v>
          </cell>
          <cell r="G32">
            <v>253.05756867823879</v>
          </cell>
          <cell r="H32">
            <v>276.00393282851263</v>
          </cell>
          <cell r="I32">
            <v>304.30210453418727</v>
          </cell>
          <cell r="J32">
            <v>273.67967761270654</v>
          </cell>
          <cell r="K32">
            <v>318.71155993380091</v>
          </cell>
          <cell r="L32">
            <v>353.64970127185234</v>
          </cell>
          <cell r="M32">
            <v>355.69824708015096</v>
          </cell>
          <cell r="N32">
            <v>298.50315068254332</v>
          </cell>
          <cell r="O32">
            <v>309.12790662968206</v>
          </cell>
          <cell r="P32">
            <v>311.1966575697611</v>
          </cell>
          <cell r="Q32">
            <v>334.72112798019793</v>
          </cell>
          <cell r="R32">
            <v>320.86230185606507</v>
          </cell>
          <cell r="S32">
            <v>303.25330214432518</v>
          </cell>
          <cell r="T32">
            <v>299.89764902875049</v>
          </cell>
          <cell r="U32">
            <v>284.55830188169602</v>
          </cell>
          <cell r="V32">
            <v>313.44188155648555</v>
          </cell>
          <cell r="W32">
            <v>312.40844956250544</v>
          </cell>
          <cell r="X32">
            <v>303.03301452947375</v>
          </cell>
          <cell r="Y32">
            <v>301.29863386998602</v>
          </cell>
          <cell r="Z32">
            <v>327.75861242876806</v>
          </cell>
          <cell r="AA32">
            <v>344.01275822780059</v>
          </cell>
          <cell r="AB32">
            <v>356.33149105468885</v>
          </cell>
          <cell r="AC32">
            <v>385.78139385500236</v>
          </cell>
          <cell r="AD32">
            <v>409.36383427316628</v>
          </cell>
          <cell r="AE32">
            <v>422.59221756907823</v>
          </cell>
          <cell r="AF32">
            <v>447.22870240964227</v>
          </cell>
          <cell r="AG32">
            <v>476.55681342022706</v>
          </cell>
        </row>
        <row r="33">
          <cell r="A33" t="str">
            <v>Q:\DATA\AFR\WETA\TOOLS\CBANKS_CURRENT\c626.BNK,TYPE=LAREMOS</v>
          </cell>
          <cell r="B33" t="str">
            <v>W626NFI_R</v>
          </cell>
          <cell r="C33" t="str">
            <v>NFI_R</v>
          </cell>
          <cell r="D33" t="str">
            <v>q:\data\afr\weo\summer2001\RBANKS\r626.bnk,type=laremos</v>
          </cell>
          <cell r="E33" t="str">
            <v>Gross fixed capital formation</v>
          </cell>
          <cell r="G33">
            <v>27.442599229967207</v>
          </cell>
          <cell r="H33">
            <v>35.316605219716919</v>
          </cell>
          <cell r="I33">
            <v>21.543022984558384</v>
          </cell>
          <cell r="J33">
            <v>37.269720988176772</v>
          </cell>
          <cell r="K33">
            <v>35.558160602851522</v>
          </cell>
          <cell r="L33">
            <v>55.78594018223454</v>
          </cell>
          <cell r="M33">
            <v>55.284217409906354</v>
          </cell>
          <cell r="N33">
            <v>48.982073055608815</v>
          </cell>
          <cell r="O33">
            <v>38.15546226174807</v>
          </cell>
          <cell r="P33">
            <v>40.570935077862771</v>
          </cell>
          <cell r="Q33">
            <v>46.335999999999999</v>
          </cell>
          <cell r="R33">
            <v>48.925095284662333</v>
          </cell>
          <cell r="S33">
            <v>45.924149982426584</v>
          </cell>
          <cell r="T33">
            <v>36.952338302119088</v>
          </cell>
          <cell r="U33">
            <v>37.47193869757465</v>
          </cell>
          <cell r="V33">
            <v>49.872466062778479</v>
          </cell>
          <cell r="W33">
            <v>26.279422829456443</v>
          </cell>
          <cell r="X33">
            <v>36.335254853069173</v>
          </cell>
          <cell r="Y33">
            <v>68.364426693940345</v>
          </cell>
          <cell r="Z33">
            <v>60.909934256513466</v>
          </cell>
          <cell r="AA33">
            <v>50.074794630941227</v>
          </cell>
          <cell r="AB33">
            <v>63.723576349845253</v>
          </cell>
          <cell r="AC33">
            <v>75.541471390873397</v>
          </cell>
          <cell r="AD33">
            <v>83.642254879581301</v>
          </cell>
          <cell r="AE33">
            <v>101.39798307606443</v>
          </cell>
          <cell r="AF33">
            <v>109.30647868645687</v>
          </cell>
          <cell r="AG33">
            <v>115.36174652587383</v>
          </cell>
        </row>
        <row r="34">
          <cell r="A34" t="str">
            <v>Q:\DATA\AFR\WETA\TOOLS\CBANKS_CURRENT\c626.BNK,TYPE=LAREMOS</v>
          </cell>
          <cell r="B34" t="str">
            <v>W626NINV_R</v>
          </cell>
          <cell r="C34" t="str">
            <v>NINV_R</v>
          </cell>
          <cell r="D34" t="str">
            <v>q:\data\afr\weo\summer2001\RBANKS\r626.bnk,type=laremos</v>
          </cell>
          <cell r="E34" t="str">
            <v>Changes in inventories</v>
          </cell>
          <cell r="G34">
            <v>4.1122852803175869</v>
          </cell>
          <cell r="H34">
            <v>3.5865136463043799</v>
          </cell>
          <cell r="I34">
            <v>-8.2823845496340134</v>
          </cell>
          <cell r="J34">
            <v>3.8856655932928641</v>
          </cell>
          <cell r="K34">
            <v>4.0249361304397526</v>
          </cell>
          <cell r="L34">
            <v>1.7356866239833024</v>
          </cell>
          <cell r="M34">
            <v>6.2136044627684517E-2</v>
          </cell>
          <cell r="N34">
            <v>11.156275463441215</v>
          </cell>
          <cell r="O34">
            <v>20.701184252882893</v>
          </cell>
          <cell r="P34">
            <v>28.320909686269879</v>
          </cell>
          <cell r="Q34">
            <v>16.068404019802092</v>
          </cell>
          <cell r="R34">
            <v>13.269510406491218</v>
          </cell>
          <cell r="S34">
            <v>13.818422502101864</v>
          </cell>
          <cell r="T34">
            <v>26.991494146733459</v>
          </cell>
          <cell r="U34">
            <v>15.671839172434508</v>
          </cell>
          <cell r="V34">
            <v>0.49245344154676285</v>
          </cell>
          <cell r="W34">
            <v>0.64024898712755507</v>
          </cell>
          <cell r="X34">
            <v>0.59872376914452474</v>
          </cell>
          <cell r="Y34">
            <v>0.62476071901002428</v>
          </cell>
          <cell r="Z34">
            <v>0.65476725321578444</v>
          </cell>
          <cell r="AA34">
            <v>0.69996410096096684</v>
          </cell>
          <cell r="AB34">
            <v>0.66473739153477041</v>
          </cell>
          <cell r="AC34">
            <v>0.70469953676994879</v>
          </cell>
          <cell r="AD34">
            <v>0.74020325682727917</v>
          </cell>
          <cell r="AE34">
            <v>0.76002348071544024</v>
          </cell>
          <cell r="AF34">
            <v>0.77942023849799902</v>
          </cell>
          <cell r="AG34">
            <v>0.79991850845283552</v>
          </cell>
        </row>
        <row r="35">
          <cell r="A35" t="str">
            <v>Q:\DATA\AFR\WETA\TOOLS\CBANKS_CURRENT\c626.BNK,TYPE=LAREMOS</v>
          </cell>
          <cell r="B35" t="str">
            <v>W626NX_R</v>
          </cell>
          <cell r="C35" t="str">
            <v>NX_R</v>
          </cell>
          <cell r="D35" t="str">
            <v>q:\data\afr\weo\summer2001\RBANKS\r626.bnk,type=laremos</v>
          </cell>
          <cell r="E35" t="str">
            <v>Exports of goods and services</v>
          </cell>
          <cell r="G35">
            <v>56.852918497887529</v>
          </cell>
          <cell r="H35">
            <v>60.875135495881779</v>
          </cell>
          <cell r="I35">
            <v>72.982689860847742</v>
          </cell>
          <cell r="J35">
            <v>75.96995686831832</v>
          </cell>
          <cell r="K35">
            <v>82.85740868992194</v>
          </cell>
          <cell r="L35">
            <v>92.097358026881238</v>
          </cell>
          <cell r="M35">
            <v>61.655930816091839</v>
          </cell>
          <cell r="N35">
            <v>64.016962172619287</v>
          </cell>
          <cell r="O35">
            <v>55.302351071340254</v>
          </cell>
          <cell r="P35">
            <v>63.329992893694559</v>
          </cell>
          <cell r="Q35">
            <v>59.423168000000004</v>
          </cell>
          <cell r="R35">
            <v>54.141728846521048</v>
          </cell>
          <cell r="S35">
            <v>47.625836526141661</v>
          </cell>
          <cell r="T35">
            <v>56.055285192706982</v>
          </cell>
          <cell r="U35">
            <v>68.897875858870265</v>
          </cell>
          <cell r="V35">
            <v>68.010659004770432</v>
          </cell>
          <cell r="W35">
            <v>62.20707953665395</v>
          </cell>
          <cell r="X35">
            <v>91.449147375544356</v>
          </cell>
          <cell r="Y35">
            <v>78.049097780966122</v>
          </cell>
          <cell r="Z35">
            <v>67.527924364262745</v>
          </cell>
          <cell r="AA35">
            <v>68.281847508560617</v>
          </cell>
          <cell r="AB35">
            <v>67.844721666534227</v>
          </cell>
          <cell r="AC35">
            <v>70.778566616685978</v>
          </cell>
          <cell r="AD35">
            <v>73.681334584887679</v>
          </cell>
          <cell r="AE35">
            <v>76.80883740862788</v>
          </cell>
          <cell r="AF35">
            <v>80.505683971499664</v>
          </cell>
          <cell r="AG35">
            <v>83.421591075832666</v>
          </cell>
        </row>
        <row r="36">
          <cell r="A36" t="str">
            <v>Q:\DATA\AFR\WETA\TOOLS\CBANKS_CURRENT\c626.BNK,TYPE=LAREMOS</v>
          </cell>
          <cell r="B36" t="str">
            <v>W626NXG_R</v>
          </cell>
          <cell r="C36" t="str">
            <v>NXG_R</v>
          </cell>
          <cell r="D36" t="str">
            <v>q:\data\afr\weo\summer2001\RBANKS\r626.bnk,type=laremos</v>
          </cell>
          <cell r="E36" t="str">
            <v xml:space="preserve">  Exports of goods</v>
          </cell>
          <cell r="G36">
            <v>34.418300437498914</v>
          </cell>
          <cell r="H36">
            <v>36.692958215040875</v>
          </cell>
          <cell r="I36">
            <v>52.396934498451799</v>
          </cell>
          <cell r="J36">
            <v>57.74237728349334</v>
          </cell>
          <cell r="K36">
            <v>62.456070027861287</v>
          </cell>
          <cell r="L36">
            <v>70.630622731630325</v>
          </cell>
          <cell r="M36">
            <v>41.016045414947193</v>
          </cell>
          <cell r="N36">
            <v>42.779735367789918</v>
          </cell>
          <cell r="O36">
            <v>36.746050467574634</v>
          </cell>
          <cell r="P36">
            <v>42.622995264126267</v>
          </cell>
          <cell r="Q36">
            <v>40.616168000000002</v>
          </cell>
          <cell r="R36">
            <v>39.266467482476678</v>
          </cell>
          <cell r="S36">
            <v>34.675892356013641</v>
          </cell>
          <cell r="T36">
            <v>41.308233800531745</v>
          </cell>
          <cell r="U36">
            <v>48.854187976547614</v>
          </cell>
          <cell r="V36">
            <v>48.725801596007138</v>
          </cell>
          <cell r="W36">
            <v>44.783962101644079</v>
          </cell>
          <cell r="X36">
            <v>54.232951299565393</v>
          </cell>
          <cell r="Y36">
            <v>48.948130064271581</v>
          </cell>
          <cell r="Z36">
            <v>51.782426605747411</v>
          </cell>
          <cell r="AA36">
            <v>58.030111863077863</v>
          </cell>
          <cell r="AB36">
            <v>57.658615448780445</v>
          </cell>
          <cell r="AC36">
            <v>60.151977255150548</v>
          </cell>
          <cell r="AD36">
            <v>62.618927931700199</v>
          </cell>
          <cell r="AE36">
            <v>65.276872104798059</v>
          </cell>
          <cell r="AF36">
            <v>68.418679589681787</v>
          </cell>
          <cell r="AG36">
            <v>70.896796711887262</v>
          </cell>
        </row>
        <row r="37">
          <cell r="A37" t="str">
            <v>Q:\DATA\AFR\WETA\TOOLS\CBANKS_CURRENT\c626.BNK,TYPE=LAREMOS</v>
          </cell>
          <cell r="B37" t="str">
            <v>W626NM_R</v>
          </cell>
          <cell r="C37" t="str">
            <v>NM_R</v>
          </cell>
          <cell r="D37" t="str">
            <v>q:\data\afr\weo\summer2001\RBANKS\r626.bnk,type=laremos</v>
          </cell>
          <cell r="E37" t="str">
            <v>Imports of goods and services</v>
          </cell>
          <cell r="G37">
            <v>81.225531997208506</v>
          </cell>
          <cell r="H37">
            <v>81.830055770414404</v>
          </cell>
          <cell r="I37">
            <v>108.64318052241624</v>
          </cell>
          <cell r="J37">
            <v>124.43594521883188</v>
          </cell>
          <cell r="K37">
            <v>134.85442583054899</v>
          </cell>
          <cell r="L37">
            <v>168.68956452887599</v>
          </cell>
          <cell r="M37">
            <v>121.61173809221688</v>
          </cell>
          <cell r="N37">
            <v>113.34213990194611</v>
          </cell>
          <cell r="O37">
            <v>103.72373496358827</v>
          </cell>
          <cell r="P37">
            <v>101.56171221747906</v>
          </cell>
          <cell r="Q37">
            <v>111.881</v>
          </cell>
          <cell r="R37">
            <v>90.561963623424205</v>
          </cell>
          <cell r="S37">
            <v>94.476433162923087</v>
          </cell>
          <cell r="T37">
            <v>86.694287729910513</v>
          </cell>
          <cell r="U37">
            <v>74.679726070931139</v>
          </cell>
          <cell r="V37">
            <v>80.640887728631995</v>
          </cell>
          <cell r="W37">
            <v>60.768404136026589</v>
          </cell>
          <cell r="X37">
            <v>77.694575425620457</v>
          </cell>
          <cell r="Y37">
            <v>80.211160990599751</v>
          </cell>
          <cell r="Z37">
            <v>75.17627380350828</v>
          </cell>
          <cell r="AA37">
            <v>67.242605548614392</v>
          </cell>
          <cell r="AB37">
            <v>80.368605232627147</v>
          </cell>
          <cell r="AC37">
            <v>99.123144690483983</v>
          </cell>
          <cell r="AD37">
            <v>105.6922925094385</v>
          </cell>
          <cell r="AE37">
            <v>112.81051575152891</v>
          </cell>
          <cell r="AF37">
            <v>120.16428521485321</v>
          </cell>
          <cell r="AG37">
            <v>127.12726404306559</v>
          </cell>
        </row>
        <row r="38">
          <cell r="A38" t="str">
            <v>Q:\DATA\AFR\WETA\TOOLS\CBANKS_CURRENT\c626.BNK,TYPE=LAREMOS</v>
          </cell>
          <cell r="B38" t="str">
            <v>W626NMG_R</v>
          </cell>
          <cell r="C38" t="str">
            <v>NMG_R</v>
          </cell>
          <cell r="D38" t="str">
            <v>q:\data\afr\weo\summer2001\RBANKS\r626.bnk,type=laremos</v>
          </cell>
          <cell r="E38" t="str">
            <v xml:space="preserve">  Imports of goods</v>
          </cell>
          <cell r="G38">
            <v>45.921948603186607</v>
          </cell>
          <cell r="H38">
            <v>49.98997069878294</v>
          </cell>
          <cell r="I38">
            <v>63.481202670592161</v>
          </cell>
          <cell r="J38">
            <v>72.550108792644224</v>
          </cell>
          <cell r="K38">
            <v>83.413267368034923</v>
          </cell>
          <cell r="L38">
            <v>102.60877755347298</v>
          </cell>
          <cell r="M38">
            <v>68.220951333358485</v>
          </cell>
          <cell r="N38">
            <v>63.5819266426901</v>
          </cell>
          <cell r="O38">
            <v>56.159128200908192</v>
          </cell>
          <cell r="P38">
            <v>57.161251796699119</v>
          </cell>
          <cell r="Q38">
            <v>65.778000000000006</v>
          </cell>
          <cell r="R38">
            <v>51.514758022985809</v>
          </cell>
          <cell r="S38">
            <v>51.723553242801003</v>
          </cell>
          <cell r="T38">
            <v>47.294685139439885</v>
          </cell>
          <cell r="U38">
            <v>44.473987593955243</v>
          </cell>
          <cell r="V38">
            <v>46.643418545447851</v>
          </cell>
          <cell r="W38">
            <v>39.279892618566855</v>
          </cell>
          <cell r="X38">
            <v>40.831459407529529</v>
          </cell>
          <cell r="Y38">
            <v>47.308385447992372</v>
          </cell>
          <cell r="Z38">
            <v>42.215578362233622</v>
          </cell>
          <cell r="AA38">
            <v>35.988662246279617</v>
          </cell>
          <cell r="AB38">
            <v>43.013779215180918</v>
          </cell>
          <cell r="AC38">
            <v>53.051325806759152</v>
          </cell>
          <cell r="AD38">
            <v>56.567174726850709</v>
          </cell>
          <cell r="AE38">
            <v>60.376892240964615</v>
          </cell>
          <cell r="AF38">
            <v>64.312675563061603</v>
          </cell>
          <cell r="AG38">
            <v>68.039305297766987</v>
          </cell>
        </row>
        <row r="40">
          <cell r="E40" t="str">
            <v xml:space="preserve">III.  NATIONAL ACCOUNTS IN NOMINAL TERMS </v>
          </cell>
        </row>
        <row r="41">
          <cell r="E41" t="str">
            <v xml:space="preserve">       (Billions of NC, at current prices)</v>
          </cell>
        </row>
        <row r="43">
          <cell r="A43" t="str">
            <v>Q:\DATA\AFR\WETA\TOOLS\CBANKS_CURRENT\c626.BNK,TYPE=LAREMOS</v>
          </cell>
          <cell r="B43" t="str">
            <v>W626NGDP</v>
          </cell>
          <cell r="C43" t="str">
            <v>NGDP</v>
          </cell>
          <cell r="D43" t="str">
            <v>q:\data\afr\weo\summer2001\RBANKS\r626.bnk,type=laremos</v>
          </cell>
          <cell r="E43" t="str">
            <v>Gross domestic product</v>
          </cell>
          <cell r="G43">
            <v>168.4</v>
          </cell>
          <cell r="H43">
            <v>218.1</v>
          </cell>
          <cell r="I43">
            <v>240.4</v>
          </cell>
          <cell r="J43">
            <v>253.9</v>
          </cell>
          <cell r="K43">
            <v>278.7</v>
          </cell>
          <cell r="L43">
            <v>379.9</v>
          </cell>
          <cell r="M43">
            <v>387.91899999999998</v>
          </cell>
          <cell r="N43">
            <v>364.17830000000004</v>
          </cell>
          <cell r="O43">
            <v>382.10609999999997</v>
          </cell>
          <cell r="P43">
            <v>404.714</v>
          </cell>
          <cell r="Q43">
            <v>404.9957</v>
          </cell>
          <cell r="R43">
            <v>396.16799999999995</v>
          </cell>
          <cell r="S43">
            <v>379.60699999999997</v>
          </cell>
          <cell r="T43">
            <v>367.78300000000002</v>
          </cell>
          <cell r="U43">
            <v>473.58499999999998</v>
          </cell>
          <cell r="V43">
            <v>560.0343180000001</v>
          </cell>
          <cell r="W43">
            <v>535.00895996027498</v>
          </cell>
          <cell r="X43">
            <v>570.61088129711618</v>
          </cell>
          <cell r="Y43">
            <v>617.75078132908641</v>
          </cell>
          <cell r="Z43">
            <v>647.29618639911041</v>
          </cell>
          <cell r="AA43">
            <v>685.34357202764113</v>
          </cell>
          <cell r="AB43">
            <v>725.23075043743518</v>
          </cell>
          <cell r="AC43">
            <v>777.65955329033636</v>
          </cell>
          <cell r="AD43">
            <v>837.21322403300474</v>
          </cell>
          <cell r="AE43">
            <v>907.37742721603956</v>
          </cell>
          <cell r="AF43">
            <v>981.24725761403386</v>
          </cell>
          <cell r="AG43">
            <v>1060.893453844124</v>
          </cell>
        </row>
        <row r="44">
          <cell r="A44" t="str">
            <v>Q:\DATA\AFR\WETA\TOOLS\CBANKS_CURRENT\c626.BNK,TYPE=LAREMOS</v>
          </cell>
          <cell r="B44" t="str">
            <v>W626NGPXO</v>
          </cell>
          <cell r="C44" t="str">
            <v>NGPXO</v>
          </cell>
          <cell r="D44" t="str">
            <v>q:\data\afr\weo\summer2001\RBANKS\r626.bnk,type=laremos</v>
          </cell>
          <cell r="E44" t="str">
            <v>Non-oil GDP</v>
          </cell>
          <cell r="G44">
            <v>168.4</v>
          </cell>
          <cell r="H44">
            <v>218.1</v>
          </cell>
          <cell r="I44">
            <v>240.4</v>
          </cell>
          <cell r="J44">
            <v>253.9</v>
          </cell>
          <cell r="K44">
            <v>278.7</v>
          </cell>
          <cell r="L44">
            <v>379.9</v>
          </cell>
          <cell r="M44">
            <v>387.91899999999998</v>
          </cell>
          <cell r="N44">
            <v>364.17830000000004</v>
          </cell>
          <cell r="O44">
            <v>382.10609999999997</v>
          </cell>
          <cell r="P44">
            <v>404.714</v>
          </cell>
          <cell r="Q44">
            <v>404.9957</v>
          </cell>
          <cell r="R44">
            <v>396.16799999999995</v>
          </cell>
          <cell r="S44">
            <v>379.60699999999997</v>
          </cell>
          <cell r="T44">
            <v>367.78300000000002</v>
          </cell>
          <cell r="U44">
            <v>473.58499999999998</v>
          </cell>
          <cell r="V44">
            <v>560.0343180000001</v>
          </cell>
          <cell r="W44">
            <v>535.00895996027498</v>
          </cell>
          <cell r="X44">
            <v>570.61088129711618</v>
          </cell>
          <cell r="Y44">
            <v>617.75078132908641</v>
          </cell>
          <cell r="Z44">
            <v>647.29618639911041</v>
          </cell>
          <cell r="AA44">
            <v>685.34357202764113</v>
          </cell>
          <cell r="AB44">
            <v>725.23075043743518</v>
          </cell>
          <cell r="AC44">
            <v>777.65955329033636</v>
          </cell>
          <cell r="AD44">
            <v>837.21322403300474</v>
          </cell>
          <cell r="AE44">
            <v>907.37742721603956</v>
          </cell>
          <cell r="AF44">
            <v>981.24725761403386</v>
          </cell>
          <cell r="AG44">
            <v>1060.893453844124</v>
          </cell>
        </row>
        <row r="46">
          <cell r="A46" t="str">
            <v>Q:\DATA\AFR\WEo\winter2001\rBANKS2k\r626.BNK,TYPE=LAREMOS</v>
          </cell>
          <cell r="B46" t="str">
            <v>W626nGDPP</v>
          </cell>
          <cell r="C46" t="str">
            <v>NGDPP</v>
          </cell>
          <cell r="D46" t="str">
            <v>q:\data\afr\weo\summer2001\RBANKS\r626.bnk,type=laremos</v>
          </cell>
          <cell r="E46" t="str">
            <v>Primary sector</v>
          </cell>
          <cell r="G46" t="str">
            <v xml:space="preserve"> </v>
          </cell>
          <cell r="H46" t="str">
            <v xml:space="preserve"> </v>
          </cell>
          <cell r="I46" t="str">
            <v xml:space="preserve"> </v>
          </cell>
          <cell r="J46" t="str">
            <v xml:space="preserve"> </v>
          </cell>
          <cell r="K46" t="str">
            <v xml:space="preserve"> </v>
          </cell>
          <cell r="L46" t="str">
            <v xml:space="preserve"> </v>
          </cell>
          <cell r="M46">
            <v>181.71299999999997</v>
          </cell>
          <cell r="N46">
            <v>159.67400000000001</v>
          </cell>
          <cell r="O46">
            <v>172.446</v>
          </cell>
          <cell r="P46">
            <v>174.74</v>
          </cell>
          <cell r="Q46">
            <v>177.565</v>
          </cell>
          <cell r="R46">
            <v>167.27599999999998</v>
          </cell>
          <cell r="S46">
            <v>164.18299999999999</v>
          </cell>
          <cell r="T46">
            <v>158.762</v>
          </cell>
          <cell r="U46">
            <v>202.262</v>
          </cell>
          <cell r="V46">
            <v>245.32600000000002</v>
          </cell>
          <cell r="W46">
            <v>249.38128550284159</v>
          </cell>
          <cell r="X46">
            <v>268.5189286714658</v>
          </cell>
          <cell r="Y46">
            <v>302.40093234694092</v>
          </cell>
          <cell r="Z46">
            <v>314.959122573461</v>
          </cell>
          <cell r="AA46">
            <v>332.42395472036861</v>
          </cell>
          <cell r="AB46">
            <v>346.18588141866962</v>
          </cell>
          <cell r="AC46">
            <v>368.37065769961777</v>
          </cell>
          <cell r="AD46">
            <v>394.30891411122616</v>
          </cell>
          <cell r="AE46">
            <v>429.22521108616644</v>
          </cell>
          <cell r="AF46">
            <v>464.76025054063268</v>
          </cell>
          <cell r="AG46">
            <v>502.62727694689318</v>
          </cell>
        </row>
        <row r="47">
          <cell r="A47" t="str">
            <v>Q:\DATA\AFR\WEo\winter2001\rBANKS2k\r626.BNK,TYPE=LAREMOS</v>
          </cell>
          <cell r="B47" t="str">
            <v>W626nGDPS</v>
          </cell>
          <cell r="C47" t="str">
            <v>NGDPS</v>
          </cell>
          <cell r="D47" t="str">
            <v>q:\data\afr\weo\summer2001\RBANKS\r626.bnk,type=laremos</v>
          </cell>
          <cell r="E47" t="str">
            <v>Secondary sector</v>
          </cell>
          <cell r="G47" t="str">
            <v xml:space="preserve"> </v>
          </cell>
          <cell r="H47" t="str">
            <v xml:space="preserve"> </v>
          </cell>
          <cell r="I47" t="str">
            <v xml:space="preserve"> </v>
          </cell>
          <cell r="J47" t="str">
            <v xml:space="preserve"> </v>
          </cell>
          <cell r="K47" t="str">
            <v xml:space="preserve"> </v>
          </cell>
          <cell r="L47" t="str">
            <v xml:space="preserve"> </v>
          </cell>
          <cell r="M47">
            <v>49.098999999999997</v>
          </cell>
          <cell r="N47">
            <v>52.353999999999999</v>
          </cell>
          <cell r="O47">
            <v>59.838000000000008</v>
          </cell>
          <cell r="P47">
            <v>71.016000000000005</v>
          </cell>
          <cell r="Q47">
            <v>73.358000000000004</v>
          </cell>
          <cell r="R47">
            <v>77.347999999999999</v>
          </cell>
          <cell r="S47">
            <v>73.801000000000002</v>
          </cell>
          <cell r="T47">
            <v>74.933999999999997</v>
          </cell>
          <cell r="U47">
            <v>99.084000000000003</v>
          </cell>
          <cell r="V47">
            <v>111.956</v>
          </cell>
          <cell r="W47">
            <v>97.635375898186766</v>
          </cell>
          <cell r="X47">
            <v>103.49478956057523</v>
          </cell>
          <cell r="Y47">
            <v>104.49288734790679</v>
          </cell>
          <cell r="Z47">
            <v>111.32109708692032</v>
          </cell>
          <cell r="AA47">
            <v>120.86461034438371</v>
          </cell>
          <cell r="AB47">
            <v>129.95305940702428</v>
          </cell>
          <cell r="AC47">
            <v>141.82114315530558</v>
          </cell>
          <cell r="AD47">
            <v>155.04592802055825</v>
          </cell>
          <cell r="AE47">
            <v>167.34278067192207</v>
          </cell>
          <cell r="AF47">
            <v>180.61162989203135</v>
          </cell>
          <cell r="AG47">
            <v>194.9467602468408</v>
          </cell>
        </row>
        <row r="48">
          <cell r="A48" t="str">
            <v>Q:\DATA\AFR\WEo\winter2001\rBANKS2k\r626.BNK,TYPE=LAREMOS</v>
          </cell>
          <cell r="B48" t="str">
            <v>W626nGDPT</v>
          </cell>
          <cell r="C48" t="str">
            <v>NGDPT</v>
          </cell>
          <cell r="D48" t="str">
            <v>q:\data\afr\weo\summer2001\RBANKS\r626.bnk,type=laremos</v>
          </cell>
          <cell r="E48" t="str">
            <v>Tertiary Sector</v>
          </cell>
          <cell r="G48" t="str">
            <v xml:space="preserve"> </v>
          </cell>
          <cell r="H48" t="str">
            <v xml:space="preserve"> </v>
          </cell>
          <cell r="I48" t="str">
            <v xml:space="preserve"> </v>
          </cell>
          <cell r="J48" t="str">
            <v xml:space="preserve"> </v>
          </cell>
          <cell r="K48" t="str">
            <v xml:space="preserve"> </v>
          </cell>
          <cell r="L48" t="str">
            <v xml:space="preserve"> </v>
          </cell>
          <cell r="M48">
            <v>157.107</v>
          </cell>
          <cell r="N48">
            <v>152.15030000000002</v>
          </cell>
          <cell r="O48">
            <v>149.82209999999998</v>
          </cell>
          <cell r="P48">
            <v>158.958</v>
          </cell>
          <cell r="Q48">
            <v>154.0727</v>
          </cell>
          <cell r="R48">
            <v>151.54400000000001</v>
          </cell>
          <cell r="S48">
            <v>141.62299999999999</v>
          </cell>
          <cell r="T48">
            <v>134.08699999999999</v>
          </cell>
          <cell r="U48">
            <v>172.239</v>
          </cell>
          <cell r="V48">
            <v>202.752318</v>
          </cell>
          <cell r="W48">
            <v>187.99229855924654</v>
          </cell>
          <cell r="X48">
            <v>198.59716306507522</v>
          </cell>
          <cell r="Y48">
            <v>210.85696163423876</v>
          </cell>
          <cell r="Z48">
            <v>221.01596673872913</v>
          </cell>
          <cell r="AA48">
            <v>232.05500696288874</v>
          </cell>
          <cell r="AB48">
            <v>249.09180961174133</v>
          </cell>
          <cell r="AC48">
            <v>267.46775243541293</v>
          </cell>
          <cell r="AD48">
            <v>287.85838190122035</v>
          </cell>
          <cell r="AE48">
            <v>310.80943545795117</v>
          </cell>
          <cell r="AF48">
            <v>335.8753771813698</v>
          </cell>
          <cell r="AG48">
            <v>363.31941665039028</v>
          </cell>
        </row>
        <row r="50">
          <cell r="A50" t="str">
            <v>Q:\DATA\AFR\WETA\TOOLS\CBANKS_CURRENT\c626.BNK,TYPE=LAREMOS</v>
          </cell>
          <cell r="B50" t="str">
            <v>W626NCG</v>
          </cell>
          <cell r="C50" t="str">
            <v>NCG</v>
          </cell>
          <cell r="D50" t="str">
            <v>q:\data\afr\weo\summer2001\RBANKS\r626.bnk,type=laremos</v>
          </cell>
          <cell r="E50" t="str">
            <v>Public consumption</v>
          </cell>
          <cell r="G50">
            <v>36.545254037022445</v>
          </cell>
          <cell r="H50">
            <v>47.330878298542729</v>
          </cell>
          <cell r="I50">
            <v>53.2</v>
          </cell>
          <cell r="J50">
            <v>55.1</v>
          </cell>
          <cell r="K50">
            <v>50.4</v>
          </cell>
          <cell r="L50">
            <v>52.2</v>
          </cell>
          <cell r="M50">
            <v>54.5</v>
          </cell>
          <cell r="N50">
            <v>63.031999999999996</v>
          </cell>
          <cell r="O50">
            <v>60.777000000000001</v>
          </cell>
          <cell r="P50">
            <v>62.198</v>
          </cell>
          <cell r="Q50">
            <v>60.328000000000003</v>
          </cell>
          <cell r="R50">
            <v>64.619</v>
          </cell>
          <cell r="S50">
            <v>64.006</v>
          </cell>
          <cell r="T50">
            <v>55.220999999999997</v>
          </cell>
          <cell r="U50">
            <v>82.787800000000004</v>
          </cell>
          <cell r="V50">
            <v>73.652749999999997</v>
          </cell>
          <cell r="W50">
            <v>69.928139950913234</v>
          </cell>
          <cell r="X50">
            <v>78.126475828582201</v>
          </cell>
          <cell r="Y50">
            <v>87.391770547945214</v>
          </cell>
          <cell r="Z50">
            <v>89.995448630136991</v>
          </cell>
          <cell r="AA50">
            <v>90.299553424657546</v>
          </cell>
          <cell r="AB50">
            <v>98.928075438356188</v>
          </cell>
          <cell r="AC50">
            <v>104.37516527739572</v>
          </cell>
          <cell r="AD50">
            <v>110.19148915219031</v>
          </cell>
          <cell r="AE50">
            <v>116.54281437337735</v>
          </cell>
          <cell r="AF50">
            <v>123.23023300133534</v>
          </cell>
          <cell r="AG50">
            <v>129.52311403565429</v>
          </cell>
        </row>
        <row r="51">
          <cell r="A51" t="str">
            <v>Q:\DATA\AFR\WETA\TOOLS\CBANKS_CURRENT\c626.BNK,TYPE=LAREMOS</v>
          </cell>
          <cell r="B51" t="str">
            <v>W626NCP</v>
          </cell>
          <cell r="C51" t="str">
            <v>NCP</v>
          </cell>
          <cell r="D51" t="str">
            <v>q:\data\afr\weo\summer2001\RBANKS\r626.bnk,type=laremos</v>
          </cell>
          <cell r="E51" t="str">
            <v>Private consumption</v>
          </cell>
          <cell r="G51">
            <v>137.83956545929698</v>
          </cell>
          <cell r="H51">
            <v>162.83510557075817</v>
          </cell>
          <cell r="I51">
            <v>206.840622</v>
          </cell>
          <cell r="J51">
            <v>201.94297599999999</v>
          </cell>
          <cell r="K51">
            <v>232.777008</v>
          </cell>
          <cell r="L51">
            <v>322.18255399999998</v>
          </cell>
          <cell r="M51">
            <v>334.82272999999998</v>
          </cell>
          <cell r="N51">
            <v>290.96199999999999</v>
          </cell>
          <cell r="O51">
            <v>303.91399999999999</v>
          </cell>
          <cell r="P51">
            <v>309.40600000000001</v>
          </cell>
          <cell r="Q51">
            <v>349.3</v>
          </cell>
          <cell r="R51">
            <v>307.97000000000003</v>
          </cell>
          <cell r="S51">
            <v>298.86099999999999</v>
          </cell>
          <cell r="T51">
            <v>288.541</v>
          </cell>
          <cell r="U51">
            <v>362.52825319999999</v>
          </cell>
          <cell r="V51">
            <v>453.09742328509628</v>
          </cell>
          <cell r="W51">
            <v>438.52951064650364</v>
          </cell>
          <cell r="X51">
            <v>455.82455685748812</v>
          </cell>
          <cell r="Y51">
            <v>452.31231052595541</v>
          </cell>
          <cell r="Z51">
            <v>500.98542276343341</v>
          </cell>
          <cell r="AA51">
            <v>552.57054949356132</v>
          </cell>
          <cell r="AB51">
            <v>578.39462506123687</v>
          </cell>
          <cell r="AC51">
            <v>624.60059291812081</v>
          </cell>
          <cell r="AD51">
            <v>662.75499130224102</v>
          </cell>
          <cell r="AE51">
            <v>695.29701800062651</v>
          </cell>
          <cell r="AF51">
            <v>747.75160848555697</v>
          </cell>
          <cell r="AG51">
            <v>810.73810629143543</v>
          </cell>
        </row>
        <row r="52">
          <cell r="A52" t="str">
            <v>Q:\DATA\AFR\WETA\TOOLS\CBANKS_CURRENT\c626.BNK,TYPE=LAREMOS</v>
          </cell>
          <cell r="B52" t="str">
            <v>W626NFI</v>
          </cell>
          <cell r="C52" t="str">
            <v>NFI</v>
          </cell>
          <cell r="D52" t="str">
            <v>q:\data\afr\weo\summer2001\RBANKS\r626.bnk,type=laremos</v>
          </cell>
          <cell r="E52" t="str">
            <v>Gross fixed capital formation</v>
          </cell>
          <cell r="G52">
            <v>18.63741630563214</v>
          </cell>
          <cell r="H52">
            <v>24.13788893265065</v>
          </cell>
          <cell r="I52">
            <v>15.5</v>
          </cell>
          <cell r="J52">
            <v>28.1</v>
          </cell>
          <cell r="K52">
            <v>26.3</v>
          </cell>
          <cell r="L52">
            <v>47.8</v>
          </cell>
          <cell r="M52">
            <v>49.3</v>
          </cell>
          <cell r="N52">
            <v>46.400999999999996</v>
          </cell>
          <cell r="O52">
            <v>37.103999999999999</v>
          </cell>
          <cell r="P52">
            <v>41.498000000000005</v>
          </cell>
          <cell r="Q52">
            <v>46.335999999999999</v>
          </cell>
          <cell r="R52">
            <v>47.314999999999998</v>
          </cell>
          <cell r="S52">
            <v>45.354999999999997</v>
          </cell>
          <cell r="T52">
            <v>35.001999999999995</v>
          </cell>
          <cell r="U52">
            <v>56.402000000000001</v>
          </cell>
          <cell r="V52">
            <v>81.440578292687178</v>
          </cell>
          <cell r="W52">
            <v>38.137846900700644</v>
          </cell>
          <cell r="X52">
            <v>54.076798087092094</v>
          </cell>
          <cell r="Y52">
            <v>101.3656961556197</v>
          </cell>
          <cell r="Z52">
            <v>90.704393564973685</v>
          </cell>
          <cell r="AA52">
            <v>75.599999999999994</v>
          </cell>
          <cell r="AB52">
            <v>98</v>
          </cell>
          <cell r="AC52">
            <v>118.5</v>
          </cell>
          <cell r="AD52">
            <v>133.30000000000001</v>
          </cell>
          <cell r="AE52">
            <v>165.3341659873993</v>
          </cell>
          <cell r="AF52">
            <v>182.06549354226871</v>
          </cell>
          <cell r="AG52">
            <v>196.30238687795156</v>
          </cell>
        </row>
        <row r="53">
          <cell r="A53" t="str">
            <v>Q:\DATA\AFR\WETA\TOOLS\CBANKS_CURRENT\c626.BNK,TYPE=LAREMOS</v>
          </cell>
          <cell r="B53" t="str">
            <v>W626NFIg</v>
          </cell>
          <cell r="C53" t="str">
            <v>NFIG</v>
          </cell>
          <cell r="D53" t="str">
            <v>q:\data\afr\weo\summer2001\RBANKS\r626.bnk,type=laremos</v>
          </cell>
          <cell r="E53" t="str">
            <v xml:space="preserve">  Public gross fixed capital formation</v>
          </cell>
          <cell r="M53">
            <v>30.980000000000004</v>
          </cell>
          <cell r="N53">
            <v>25.114000000000001</v>
          </cell>
          <cell r="O53">
            <v>23.300999999999998</v>
          </cell>
          <cell r="P53">
            <v>24.148000000000003</v>
          </cell>
          <cell r="Q53">
            <v>19.12</v>
          </cell>
          <cell r="R53">
            <v>28.553000000000001</v>
          </cell>
          <cell r="S53">
            <v>28.510999999999999</v>
          </cell>
          <cell r="T53">
            <v>22.702999999999999</v>
          </cell>
          <cell r="U53">
            <v>34.174999999999997</v>
          </cell>
          <cell r="V53">
            <v>65.269356250000001</v>
          </cell>
          <cell r="W53">
            <v>19.558931250000001</v>
          </cell>
          <cell r="X53">
            <v>30.330769951500006</v>
          </cell>
          <cell r="Y53">
            <v>54.213749999999997</v>
          </cell>
          <cell r="Z53">
            <v>56.315250000000006</v>
          </cell>
          <cell r="AA53">
            <v>42.460500000000003</v>
          </cell>
          <cell r="AB53">
            <v>59.678250000000006</v>
          </cell>
          <cell r="AC53">
            <v>65.526221818012758</v>
          </cell>
          <cell r="AD53">
            <v>61.698405213405948</v>
          </cell>
          <cell r="AE53">
            <v>78.400624466566867</v>
          </cell>
          <cell r="AF53">
            <v>85.503892480069879</v>
          </cell>
          <cell r="AG53">
            <v>91.122841872026058</v>
          </cell>
        </row>
        <row r="54">
          <cell r="A54" t="str">
            <v>Q:\DATA\AFR\WETA\TOOLS\CBANKS_CURRENT\c626.BNK,TYPE=LAREMOS</v>
          </cell>
          <cell r="B54" t="str">
            <v>W626NFIP</v>
          </cell>
          <cell r="C54" t="str">
            <v>NFIP</v>
          </cell>
          <cell r="D54" t="str">
            <v>q:\data\afr\weo\summer2001\RBANKS\r626.bnk,type=laremos</v>
          </cell>
          <cell r="E54" t="str">
            <v xml:space="preserve">  Private gross fixed capital formation</v>
          </cell>
          <cell r="G54">
            <v>8.3569909413154786</v>
          </cell>
          <cell r="H54">
            <v>10.823395037416304</v>
          </cell>
          <cell r="I54">
            <v>12.6</v>
          </cell>
          <cell r="J54">
            <v>12.6</v>
          </cell>
          <cell r="K54">
            <v>12.6</v>
          </cell>
          <cell r="L54">
            <v>21.6</v>
          </cell>
          <cell r="M54">
            <v>19</v>
          </cell>
          <cell r="N54">
            <v>20.477</v>
          </cell>
          <cell r="O54">
            <v>16.292999999999999</v>
          </cell>
          <cell r="P54">
            <v>22.442</v>
          </cell>
          <cell r="Q54">
            <v>30.728000000000002</v>
          </cell>
          <cell r="R54">
            <v>20.593</v>
          </cell>
          <cell r="S54">
            <v>17.654</v>
          </cell>
          <cell r="T54">
            <v>14.702999999999999</v>
          </cell>
          <cell r="U54">
            <v>21.145</v>
          </cell>
          <cell r="V54">
            <v>25.626275215123947</v>
          </cell>
          <cell r="W54">
            <v>18.578915650700644</v>
          </cell>
          <cell r="X54">
            <v>23.746028135592088</v>
          </cell>
          <cell r="Y54">
            <v>47.151946155619704</v>
          </cell>
          <cell r="Z54">
            <v>34.389143564973679</v>
          </cell>
          <cell r="AA54">
            <v>33.139499999999991</v>
          </cell>
          <cell r="AB54">
            <v>38.321749999999994</v>
          </cell>
          <cell r="AC54">
            <v>52.973778181987242</v>
          </cell>
          <cell r="AD54">
            <v>71.601594786594063</v>
          </cell>
          <cell r="AE54">
            <v>86.933541520832435</v>
          </cell>
          <cell r="AF54">
            <v>96.561601062198832</v>
          </cell>
          <cell r="AG54">
            <v>105.1795450059255</v>
          </cell>
        </row>
        <row r="55">
          <cell r="A55" t="str">
            <v>Q:\DATA\AFR\WETA\TOOLS\CBANKS_CURRENT\c626.BNK,TYPE=LAREMOS</v>
          </cell>
          <cell r="B55" t="str">
            <v>W626NINV</v>
          </cell>
          <cell r="C55" t="str">
            <v>NINV</v>
          </cell>
          <cell r="D55" t="str">
            <v>q:\data\afr\weo\summer2001\RBANKS\r626.bnk,type=laremos</v>
          </cell>
          <cell r="E55" t="str">
            <v>Changes in inventories</v>
          </cell>
          <cell r="G55">
            <v>2.0835561980484281</v>
          </cell>
          <cell r="H55">
            <v>2.0835561980484281</v>
          </cell>
          <cell r="I55">
            <v>-5.5</v>
          </cell>
          <cell r="J55">
            <v>2.9</v>
          </cell>
          <cell r="K55">
            <v>3</v>
          </cell>
          <cell r="L55">
            <v>1.7</v>
          </cell>
          <cell r="M55">
            <v>3.7</v>
          </cell>
          <cell r="N55">
            <v>10.59</v>
          </cell>
          <cell r="O55">
            <v>19.989999999999998</v>
          </cell>
          <cell r="P55">
            <v>28.891999999999999</v>
          </cell>
          <cell r="Q55">
            <v>1.1000000000000001</v>
          </cell>
          <cell r="R55">
            <v>15.231</v>
          </cell>
          <cell r="S55">
            <v>14.81</v>
          </cell>
          <cell r="T55">
            <v>20.204000000000001</v>
          </cell>
          <cell r="U55">
            <v>-13.082000000000001</v>
          </cell>
          <cell r="V55">
            <v>-0.81530307756323062</v>
          </cell>
          <cell r="W55">
            <v>1.453259582979634</v>
          </cell>
          <cell r="X55">
            <v>1.3829815239537191</v>
          </cell>
          <cell r="Y55">
            <v>1.48813609956605</v>
          </cell>
          <cell r="Z55">
            <v>1.5137326091717522</v>
          </cell>
          <cell r="AA55">
            <v>1.6125577829243998</v>
          </cell>
          <cell r="AB55">
            <v>1.731323999246112</v>
          </cell>
          <cell r="AC55">
            <v>1.8633374541886278</v>
          </cell>
          <cell r="AD55">
            <v>2.0054169350705107</v>
          </cell>
          <cell r="AE55">
            <v>2.1583299763696369</v>
          </cell>
          <cell r="AF55">
            <v>2.3229026370678221</v>
          </cell>
          <cell r="AG55">
            <v>2.5000239631442431</v>
          </cell>
        </row>
        <row r="56">
          <cell r="A56" t="str">
            <v>Q:\DATA\AFR\WETA\TOOLS\CBANKS_CURRENT\c626.BNK,TYPE=LAREMOS</v>
          </cell>
          <cell r="B56" t="str">
            <v>W626NX</v>
          </cell>
          <cell r="C56" t="str">
            <v>NX</v>
          </cell>
          <cell r="D56" t="str">
            <v>q:\data\afr\weo\summer2001\RBANKS\r626.bnk,type=laremos</v>
          </cell>
          <cell r="E56" t="str">
            <v>Exports of goods and services</v>
          </cell>
          <cell r="G56">
            <v>42.467280000000002</v>
          </cell>
          <cell r="H56">
            <v>46.031062000000006</v>
          </cell>
          <cell r="I56">
            <v>54.549260000000004</v>
          </cell>
          <cell r="J56">
            <v>60.626646000000008</v>
          </cell>
          <cell r="K56">
            <v>65.194431999999992</v>
          </cell>
          <cell r="L56">
            <v>79.878428</v>
          </cell>
          <cell r="M56">
            <v>64.238650000000007</v>
          </cell>
          <cell r="N56">
            <v>59.120093999999995</v>
          </cell>
          <cell r="O56">
            <v>58.343096443000007</v>
          </cell>
          <cell r="P56">
            <v>68.173450392000007</v>
          </cell>
          <cell r="Q56">
            <v>59.795167999999997</v>
          </cell>
          <cell r="R56">
            <v>49.672928569999996</v>
          </cell>
          <cell r="S56">
            <v>47.578487929999987</v>
          </cell>
          <cell r="T56">
            <v>50.643255176000004</v>
          </cell>
          <cell r="U56">
            <v>117.77704000000001</v>
          </cell>
          <cell r="V56">
            <v>111.60587000000001</v>
          </cell>
          <cell r="W56">
            <v>102.94220187917784</v>
          </cell>
          <cell r="X56">
            <v>142.22458900000001</v>
          </cell>
          <cell r="Y56">
            <v>134.59265200000002</v>
          </cell>
          <cell r="Z56">
            <v>117.24979083139453</v>
          </cell>
          <cell r="AA56">
            <v>120.16742292649782</v>
          </cell>
          <cell r="AB56">
            <v>120.07272593859599</v>
          </cell>
          <cell r="AC56">
            <v>129.92328105082598</v>
          </cell>
          <cell r="AD56">
            <v>141.53114900296322</v>
          </cell>
          <cell r="AE56">
            <v>154.29832694898579</v>
          </cell>
          <cell r="AF56">
            <v>166.50881724348611</v>
          </cell>
          <cell r="AG56">
            <v>176.70234298335248</v>
          </cell>
        </row>
        <row r="57">
          <cell r="A57" t="str">
            <v>Q:\DATA\AFR\WETA\TOOLS\CBANKS_CURRENT\c626.BNK,TYPE=LAREMOS</v>
          </cell>
          <cell r="B57" t="str">
            <v>W626NXG</v>
          </cell>
          <cell r="C57" t="str">
            <v>NXG</v>
          </cell>
          <cell r="D57" t="str">
            <v>q:\data\afr\weo\summer2001\RBANKS\r626.bnk,type=laremos</v>
          </cell>
          <cell r="E57" t="str">
            <v xml:space="preserve">  Exports of goods</v>
          </cell>
          <cell r="G57">
            <v>31.100415999999999</v>
          </cell>
          <cell r="H57">
            <v>31.982621000000002</v>
          </cell>
          <cell r="I57">
            <v>40.879084000000006</v>
          </cell>
          <cell r="J57">
            <v>47.022804000000001</v>
          </cell>
          <cell r="K57">
            <v>49.988224000000002</v>
          </cell>
          <cell r="L57">
            <v>58.853059999999999</v>
          </cell>
          <cell r="M57">
            <v>44.845849999999999</v>
          </cell>
          <cell r="N57">
            <v>38.732093999999996</v>
          </cell>
          <cell r="O57">
            <v>39.811096443000004</v>
          </cell>
          <cell r="P57">
            <v>47.250450392000005</v>
          </cell>
          <cell r="Q57">
            <v>40.988167999999995</v>
          </cell>
          <cell r="R57">
            <v>35.429928570000001</v>
          </cell>
          <cell r="S57">
            <v>30.669075929999998</v>
          </cell>
          <cell r="T57">
            <v>37.486103176</v>
          </cell>
          <cell r="U57">
            <v>83.713999999999999</v>
          </cell>
          <cell r="V57">
            <v>86.196510000000004</v>
          </cell>
          <cell r="W57">
            <v>80.601359000000002</v>
          </cell>
          <cell r="X57">
            <v>93.124589</v>
          </cell>
          <cell r="Y57">
            <v>94.892652000000012</v>
          </cell>
          <cell r="Z57">
            <v>95.517300600000013</v>
          </cell>
          <cell r="AA57">
            <v>105.52822999999999</v>
          </cell>
          <cell r="AB57">
            <v>104.52315056107425</v>
          </cell>
          <cell r="AC57">
            <v>113.97440436314503</v>
          </cell>
          <cell r="AD57">
            <v>125.18355039809025</v>
          </cell>
          <cell r="AE57">
            <v>137.54203837899104</v>
          </cell>
          <cell r="AF57">
            <v>149.3336214592415</v>
          </cell>
          <cell r="AG57">
            <v>159.09776730450176</v>
          </cell>
        </row>
        <row r="58">
          <cell r="A58" t="str">
            <v>Q:\DATA\AFR\WETA\TOOLS\CBANKS_CURRENT\c626.BNK,TYPE=LAREMOS</v>
          </cell>
          <cell r="B58" t="str">
            <v>W626NM</v>
          </cell>
          <cell r="C58" t="str">
            <v>NM</v>
          </cell>
          <cell r="D58" t="str">
            <v>q:\data\afr\weo\summer2001\RBANKS\r626.bnk,type=laremos</v>
          </cell>
          <cell r="E58" t="str">
            <v>Imports of goods and services</v>
          </cell>
          <cell r="G58">
            <v>69.173072000000005</v>
          </cell>
          <cell r="H58">
            <v>64.318491000000009</v>
          </cell>
          <cell r="I58">
            <v>84.189881999999997</v>
          </cell>
          <cell r="J58">
            <v>94.769621999999998</v>
          </cell>
          <cell r="K58">
            <v>98.971440000000001</v>
          </cell>
          <cell r="L58">
            <v>123.86098199999999</v>
          </cell>
          <cell r="M58">
            <v>118.64238</v>
          </cell>
          <cell r="N58">
            <v>105.90519801980199</v>
          </cell>
          <cell r="O58">
            <v>98.009</v>
          </cell>
          <cell r="P58">
            <v>105.42216000000002</v>
          </cell>
          <cell r="Q58">
            <v>111.881</v>
          </cell>
          <cell r="R58">
            <v>88.600482266080007</v>
          </cell>
          <cell r="S58">
            <v>91.009320284159998</v>
          </cell>
          <cell r="T58">
            <v>81.794317276000015</v>
          </cell>
          <cell r="U58">
            <v>132.80000000000001</v>
          </cell>
          <cell r="V58">
            <v>158.97031385000017</v>
          </cell>
          <cell r="W58">
            <v>115.981999</v>
          </cell>
          <cell r="X58">
            <v>161.02452</v>
          </cell>
          <cell r="Y58">
            <v>159.39978400000001</v>
          </cell>
          <cell r="Z58">
            <v>153.152602</v>
          </cell>
          <cell r="AA58">
            <v>154.90651159999999</v>
          </cell>
          <cell r="AB58">
            <v>171.89600000000002</v>
          </cell>
          <cell r="AC58">
            <v>201.60282341019473</v>
          </cell>
          <cell r="AD58">
            <v>212.56982235946043</v>
          </cell>
          <cell r="AE58">
            <v>226.25322807071913</v>
          </cell>
          <cell r="AF58">
            <v>240.63179729568111</v>
          </cell>
          <cell r="AG58">
            <v>254.87252030742377</v>
          </cell>
        </row>
        <row r="59">
          <cell r="A59" t="str">
            <v>Q:\DATA\AFR\WETA\TOOLS\CBANKS_CURRENT\c626.BNK,TYPE=LAREMOS</v>
          </cell>
          <cell r="B59" t="str">
            <v>W626NMG</v>
          </cell>
          <cell r="C59" t="str">
            <v>NMG</v>
          </cell>
          <cell r="D59" t="str">
            <v>q:\data\afr\weo\summer2001\RBANKS\r626.bnk,type=laremos</v>
          </cell>
          <cell r="E59" t="str">
            <v xml:space="preserve">  Imports of goods</v>
          </cell>
          <cell r="G59">
            <v>39.107928000000001</v>
          </cell>
          <cell r="H59">
            <v>39.292158000000001</v>
          </cell>
          <cell r="I59">
            <v>49.192917000000001</v>
          </cell>
          <cell r="J59">
            <v>55.253699999999995</v>
          </cell>
          <cell r="K59">
            <v>61.218095999999996</v>
          </cell>
          <cell r="L59">
            <v>75.340901999999986</v>
          </cell>
          <cell r="M59">
            <v>69.606300000000005</v>
          </cell>
          <cell r="N59">
            <v>59.41</v>
          </cell>
          <cell r="O59">
            <v>53.064999999999998</v>
          </cell>
          <cell r="P59">
            <v>59.33400000000001</v>
          </cell>
          <cell r="Q59">
            <v>65.778000000000006</v>
          </cell>
          <cell r="R59">
            <v>50.399000000000008</v>
          </cell>
          <cell r="S59">
            <v>50.036000000000008</v>
          </cell>
          <cell r="T59">
            <v>44.777000000000008</v>
          </cell>
          <cell r="U59">
            <v>77.3</v>
          </cell>
          <cell r="V59">
            <v>93.670313849999999</v>
          </cell>
          <cell r="W59">
            <v>74.969229999999996</v>
          </cell>
          <cell r="X59">
            <v>84.624520000000004</v>
          </cell>
          <cell r="Y59">
            <v>94.013679999999994</v>
          </cell>
          <cell r="Z59">
            <v>86.003540000000001</v>
          </cell>
          <cell r="AA59">
            <v>82.906931999999998</v>
          </cell>
          <cell r="AB59">
            <v>97.996000000000009</v>
          </cell>
          <cell r="AC59">
            <v>119.85564866052925</v>
          </cell>
          <cell r="AD59">
            <v>127.72971236177881</v>
          </cell>
          <cell r="AE59">
            <v>137.67435033770488</v>
          </cell>
          <cell r="AF59">
            <v>148.13410803836396</v>
          </cell>
          <cell r="AG59">
            <v>158.55454680720385</v>
          </cell>
        </row>
        <row r="61">
          <cell r="A61" t="str">
            <v>Q:\DATA\AFR\WETA\TOOLS\CBANKS_CURRENT\c626.BNK,TYPE=LAREMOS</v>
          </cell>
          <cell r="B61" t="str">
            <v>W626NGNI</v>
          </cell>
          <cell r="C61" t="str">
            <v>NGNI</v>
          </cell>
          <cell r="D61" t="str">
            <v>q:\data\afr\weo\summer2001\RBANKS\r626.bnk,type=laremos</v>
          </cell>
          <cell r="E61" t="str">
            <v>National income</v>
          </cell>
          <cell r="G61">
            <v>169.60286623567353</v>
          </cell>
          <cell r="H61">
            <v>221.46823928404231</v>
          </cell>
          <cell r="I61">
            <v>242.27009605920782</v>
          </cell>
          <cell r="J61">
            <v>254.47372378632625</v>
          </cell>
          <cell r="K61">
            <v>284.70106985161533</v>
          </cell>
          <cell r="L61">
            <v>380.97387056570864</v>
          </cell>
          <cell r="M61">
            <v>389.20179230413271</v>
          </cell>
          <cell r="N61">
            <v>370.70426792767603</v>
          </cell>
          <cell r="O61">
            <v>394.8708631254205</v>
          </cell>
          <cell r="P61">
            <v>402.83309257031596</v>
          </cell>
          <cell r="Q61">
            <v>405.7416114799193</v>
          </cell>
          <cell r="R61">
            <v>403.76089189042023</v>
          </cell>
          <cell r="S61">
            <v>381.58799999999997</v>
          </cell>
          <cell r="T61">
            <v>367.86600000000004</v>
          </cell>
          <cell r="U61">
            <v>474.23877999999996</v>
          </cell>
          <cell r="V61">
            <v>569.91787665022025</v>
          </cell>
          <cell r="W61">
            <v>541.76674997985572</v>
          </cell>
          <cell r="X61">
            <v>571.32953619791112</v>
          </cell>
          <cell r="Y61">
            <v>620.21115260949068</v>
          </cell>
          <cell r="Z61">
            <v>658.17437274016709</v>
          </cell>
          <cell r="AA61">
            <v>693.2103302284994</v>
          </cell>
          <cell r="AB61">
            <v>733.91102116994477</v>
          </cell>
          <cell r="AC61">
            <v>786.92188742948179</v>
          </cell>
          <cell r="AD61">
            <v>846.95888193874089</v>
          </cell>
          <cell r="AE61">
            <v>917.46401539690328</v>
          </cell>
          <cell r="AF61">
            <v>991.84099131515097</v>
          </cell>
          <cell r="AG61">
            <v>1071.8950164076198</v>
          </cell>
        </row>
        <row r="63">
          <cell r="A63" t="str">
            <v>Q:\DATA\AFR\WETA\TOOLS\CBANKS_CURRENT\c626.BNK,TYPE=LAREMOS</v>
          </cell>
          <cell r="B63" t="str">
            <v>W626nGS</v>
          </cell>
          <cell r="C63" t="str">
            <v>NGS</v>
          </cell>
          <cell r="D63" t="str">
            <v>q:\data\afr\weo\summer2001\RBANKS\r626.bnk,type=laremos</v>
          </cell>
          <cell r="E63" t="str">
            <v>Gross national saving</v>
          </cell>
          <cell r="G63" t="str">
            <v xml:space="preserve"> </v>
          </cell>
          <cell r="H63" t="str">
            <v xml:space="preserve"> </v>
          </cell>
          <cell r="I63" t="str">
            <v xml:space="preserve"> </v>
          </cell>
          <cell r="J63" t="str">
            <v xml:space="preserve"> </v>
          </cell>
          <cell r="K63" t="str">
            <v xml:space="preserve"> </v>
          </cell>
          <cell r="L63" t="str">
            <v xml:space="preserve"> </v>
          </cell>
          <cell r="M63">
            <v>-4.557032072323949</v>
          </cell>
          <cell r="N63">
            <v>16.710267927676099</v>
          </cell>
          <cell r="O63">
            <v>30.099406871603307</v>
          </cell>
          <cell r="P63">
            <v>31.244671683518945</v>
          </cell>
          <cell r="Q63">
            <v>10.719450367817444</v>
          </cell>
          <cell r="R63">
            <v>28.533480434949642</v>
          </cell>
          <cell r="S63">
            <v>12.525841195802087</v>
          </cell>
          <cell r="T63">
            <v>29.684327432999979</v>
          </cell>
          <cell r="U63">
            <v>56.402700278336482</v>
          </cell>
          <cell r="V63">
            <v>40.264004786631027</v>
          </cell>
          <cell r="W63">
            <v>33.309099382438895</v>
          </cell>
          <cell r="X63">
            <v>37.378503511840833</v>
          </cell>
          <cell r="Y63">
            <v>80.507071535590001</v>
          </cell>
          <cell r="Z63">
            <v>67.193501346596747</v>
          </cell>
          <cell r="AA63">
            <v>50.34022731028054</v>
          </cell>
          <cell r="AB63">
            <v>56.588320670351727</v>
          </cell>
          <cell r="AC63">
            <v>57.946129233965308</v>
          </cell>
          <cell r="AD63">
            <v>74.012401484309549</v>
          </cell>
          <cell r="AE63">
            <v>105.6241830228993</v>
          </cell>
          <cell r="AF63">
            <v>120.85914982825872</v>
          </cell>
          <cell r="AG63">
            <v>131.63379608053029</v>
          </cell>
        </row>
        <row r="64">
          <cell r="A64" t="str">
            <v>Q:\DATA\AFR\WETA\TOOLS\CBANKS_CURRENT\c626.BNK,TYPE=LAREMOS</v>
          </cell>
          <cell r="B64" t="str">
            <v>W626nGSG</v>
          </cell>
          <cell r="C64" t="str">
            <v>NGSG</v>
          </cell>
          <cell r="D64" t="str">
            <v>q:\data\afr\weo\summer2001\RBANKS\r626.bnk,type=laremos</v>
          </cell>
          <cell r="E64" t="str">
            <v>Public</v>
          </cell>
          <cell r="G64" t="str">
            <v xml:space="preserve"> </v>
          </cell>
          <cell r="H64" t="str">
            <v xml:space="preserve"> </v>
          </cell>
          <cell r="I64" t="str">
            <v xml:space="preserve"> </v>
          </cell>
          <cell r="J64" t="str">
            <v xml:space="preserve"> </v>
          </cell>
          <cell r="K64" t="str">
            <v xml:space="preserve"> </v>
          </cell>
          <cell r="L64" t="str">
            <v xml:space="preserve"> </v>
          </cell>
          <cell r="M64">
            <v>-14.635332072323994</v>
          </cell>
          <cell r="N64">
            <v>-1.0393320723239903</v>
          </cell>
          <cell r="O64">
            <v>11.46984687160332</v>
          </cell>
          <cell r="P64">
            <v>-0.6646702344010933</v>
          </cell>
          <cell r="Q64">
            <v>-12.258021651984638</v>
          </cell>
          <cell r="R64">
            <v>-5.6553698887724231</v>
          </cell>
          <cell r="S64">
            <v>-13.833281450505769</v>
          </cell>
          <cell r="T64">
            <v>-12.78769345666279</v>
          </cell>
          <cell r="U64">
            <v>-18.825089147663519</v>
          </cell>
          <cell r="V64">
            <v>7.6669949015389989</v>
          </cell>
          <cell r="W64">
            <v>-5.099917808589538E-2</v>
          </cell>
          <cell r="X64">
            <v>-0.20818542870500778</v>
          </cell>
          <cell r="Y64">
            <v>10.067934075404217</v>
          </cell>
          <cell r="Z64">
            <v>15.547691341056776</v>
          </cell>
          <cell r="AA64">
            <v>2.6740914448583197</v>
          </cell>
          <cell r="AB64">
            <v>7.5180493755096052</v>
          </cell>
          <cell r="AC64">
            <v>16.710055213105903</v>
          </cell>
          <cell r="AD64">
            <v>14.24683960349855</v>
          </cell>
          <cell r="AE64">
            <v>30.047109899905273</v>
          </cell>
          <cell r="AF64">
            <v>35.35851934790719</v>
          </cell>
          <cell r="AG64">
            <v>41.448439833902235</v>
          </cell>
        </row>
        <row r="65">
          <cell r="A65" t="str">
            <v>Q:\DATA\AFR\WETA\TOOLS\CBANKS_CURRENT\c626.BNK,TYPE=LAREMOS</v>
          </cell>
          <cell r="B65" t="str">
            <v>W626nGSP</v>
          </cell>
          <cell r="C65" t="str">
            <v>NGSP</v>
          </cell>
          <cell r="D65" t="str">
            <v>q:\data\afr\weo\summer2001\RBANKS\r626.bnk,type=laremos</v>
          </cell>
          <cell r="E65" t="str">
            <v>Private</v>
          </cell>
          <cell r="G65" t="str">
            <v xml:space="preserve"> </v>
          </cell>
          <cell r="H65" t="str">
            <v xml:space="preserve"> </v>
          </cell>
          <cell r="I65" t="str">
            <v xml:space="preserve"> </v>
          </cell>
          <cell r="J65" t="str">
            <v xml:space="preserve"> </v>
          </cell>
          <cell r="K65" t="str">
            <v xml:space="preserve"> </v>
          </cell>
          <cell r="L65" t="str">
            <v xml:space="preserve"> </v>
          </cell>
          <cell r="M65">
            <v>10.078300000000045</v>
          </cell>
          <cell r="N65">
            <v>17.74960000000009</v>
          </cell>
          <cell r="O65">
            <v>18.629559999999987</v>
          </cell>
          <cell r="P65">
            <v>31.909341917920038</v>
          </cell>
          <cell r="Q65">
            <v>22.977472019802082</v>
          </cell>
          <cell r="R65">
            <v>34.188850323722065</v>
          </cell>
          <cell r="S65">
            <v>26.359122646307856</v>
          </cell>
          <cell r="T65">
            <v>42.472020889662772</v>
          </cell>
          <cell r="U65">
            <v>75.227789426000001</v>
          </cell>
          <cell r="V65">
            <v>32.597009885092028</v>
          </cell>
          <cell r="W65">
            <v>33.36009856052479</v>
          </cell>
          <cell r="X65">
            <v>37.586688940545841</v>
          </cell>
          <cell r="Y65">
            <v>70.439137460185776</v>
          </cell>
          <cell r="Z65">
            <v>51.645810005539971</v>
          </cell>
          <cell r="AA65">
            <v>47.66613586542222</v>
          </cell>
          <cell r="AB65">
            <v>49.070271294842122</v>
          </cell>
          <cell r="AC65">
            <v>41.236074020859405</v>
          </cell>
          <cell r="AD65">
            <v>59.765561880810999</v>
          </cell>
          <cell r="AE65">
            <v>75.577073122994022</v>
          </cell>
          <cell r="AF65">
            <v>85.500630480351532</v>
          </cell>
          <cell r="AG65">
            <v>90.185356246628061</v>
          </cell>
        </row>
        <row r="66">
          <cell r="E66" t="str">
            <v xml:space="preserve">    </v>
          </cell>
        </row>
        <row r="67">
          <cell r="E67" t="str">
            <v>IV.   INDICATORS OF FACTOR INPUT AND INFLATION</v>
          </cell>
        </row>
        <row r="69">
          <cell r="A69" t="str">
            <v>Q:\DATA\AFR\WETA\TOOLS\CBANKS_CURRENT\c626.BNK,TYPE=LAREMOS</v>
          </cell>
          <cell r="B69" t="str">
            <v>W626LP</v>
          </cell>
          <cell r="C69" t="str">
            <v>LP</v>
          </cell>
          <cell r="D69" t="str">
            <v>q:\data\afr\weo\summer2001\RBANKS\r626.bnk,type=laremos</v>
          </cell>
          <cell r="E69" t="str">
            <v>Population (millions)</v>
          </cell>
          <cell r="G69">
            <v>2.31</v>
          </cell>
          <cell r="H69">
            <v>2.38</v>
          </cell>
          <cell r="I69">
            <v>2.44</v>
          </cell>
          <cell r="J69">
            <v>2.5</v>
          </cell>
          <cell r="K69">
            <v>2.56</v>
          </cell>
          <cell r="L69">
            <v>2.63</v>
          </cell>
          <cell r="M69">
            <v>2.7</v>
          </cell>
          <cell r="N69">
            <v>2.7719999999999998</v>
          </cell>
          <cell r="O69">
            <v>2.847</v>
          </cell>
          <cell r="P69">
            <v>2.9260000000000002</v>
          </cell>
          <cell r="Q69">
            <v>3.008</v>
          </cell>
          <cell r="R69">
            <v>3.09</v>
          </cell>
          <cell r="S69">
            <v>3.17</v>
          </cell>
          <cell r="T69">
            <v>3.2524199999999999</v>
          </cell>
          <cell r="U69">
            <v>3.3369829200000001</v>
          </cell>
          <cell r="V69">
            <v>3.42374447592</v>
          </cell>
          <cell r="W69">
            <v>3.4977835012612202</v>
          </cell>
          <cell r="X69">
            <v>3.5895155657184703</v>
          </cell>
          <cell r="Y69">
            <v>3.6836533741694679</v>
          </cell>
          <cell r="Z69">
            <v>3.780260019102077</v>
          </cell>
          <cell r="AA69">
            <v>3.8794002476532148</v>
          </cell>
          <cell r="AB69">
            <v>3.9811405050032995</v>
          </cell>
          <cell r="AC69">
            <v>4.0855489789087454</v>
          </cell>
          <cell r="AD69">
            <v>4.1926956454023614</v>
          </cell>
          <cell r="AE69">
            <v>4.3026523156922751</v>
          </cell>
          <cell r="AF69">
            <v>4.4154926842908182</v>
          </cell>
          <cell r="AG69">
            <v>4.5312923784056292</v>
          </cell>
        </row>
        <row r="70">
          <cell r="A70" t="str">
            <v>Q:\DATA\AFR\WETA\TOOLS\CBANKS_CURRENT\c626.BNK,TYPE=LAREMOS</v>
          </cell>
          <cell r="B70" t="str">
            <v>W626Llf</v>
          </cell>
          <cell r="C70" t="str">
            <v>LLF</v>
          </cell>
          <cell r="D70" t="str">
            <v>q:\data\afr\weo\summer2001\RBANKS\r626.bnk,type=laremos</v>
          </cell>
          <cell r="E70" t="str">
            <v>Labor Force</v>
          </cell>
          <cell r="G70" t="str">
            <v xml:space="preserve"> </v>
          </cell>
          <cell r="H70" t="str">
            <v xml:space="preserve"> </v>
          </cell>
          <cell r="I70" t="str">
            <v xml:space="preserve"> </v>
          </cell>
          <cell r="J70" t="str">
            <v xml:space="preserve"> </v>
          </cell>
          <cell r="K70" t="str">
            <v xml:space="preserve"> </v>
          </cell>
          <cell r="L70" t="str">
            <v xml:space="preserve"> </v>
          </cell>
          <cell r="M70" t="e">
            <v>#N/A</v>
          </cell>
          <cell r="N70" t="e">
            <v>#N/A</v>
          </cell>
          <cell r="O70" t="e">
            <v>#N/A</v>
          </cell>
          <cell r="P70" t="e">
            <v>#N/A</v>
          </cell>
          <cell r="Q70" t="e">
            <v>#N/A</v>
          </cell>
          <cell r="R70" t="e">
            <v>#N/A</v>
          </cell>
          <cell r="S70" t="e">
            <v>#N/A</v>
          </cell>
          <cell r="T70" t="e">
            <v>#N/A</v>
          </cell>
          <cell r="U70" t="e">
            <v>#N/A</v>
          </cell>
          <cell r="V70" t="e">
            <v>#N/A</v>
          </cell>
          <cell r="W70" t="e">
            <v>#N/A</v>
          </cell>
          <cell r="X70" t="e">
            <v>#N/A</v>
          </cell>
          <cell r="Y70" t="e">
            <v>#N/A</v>
          </cell>
          <cell r="Z70" t="e">
            <v>#N/A</v>
          </cell>
          <cell r="AA70" t="e">
            <v>#N/A</v>
          </cell>
          <cell r="AB70" t="e">
            <v>#N/A</v>
          </cell>
          <cell r="AC70" t="e">
            <v>#N/A</v>
          </cell>
          <cell r="AD70" t="e">
            <v>#N/A</v>
          </cell>
          <cell r="AE70" t="e">
            <v>#N/A</v>
          </cell>
          <cell r="AF70" t="e">
            <v>#N/A</v>
          </cell>
          <cell r="AG70" t="e">
            <v>#N/A</v>
          </cell>
        </row>
        <row r="71">
          <cell r="A71" t="str">
            <v>Q:\DATA\AFR\WETA\TOOLS\CBANKS_CURRENT\c626.BNK,TYPE=LAREMOS</v>
          </cell>
          <cell r="B71" t="str">
            <v>W626LE</v>
          </cell>
          <cell r="C71" t="str">
            <v>LE</v>
          </cell>
          <cell r="D71" t="str">
            <v>q:\data\afr\weo\summer2001\RBANKS\r626.bnk,type=laremos</v>
          </cell>
          <cell r="E71" t="str">
            <v>Total employment (millions)</v>
          </cell>
          <cell r="G71" t="str">
            <v xml:space="preserve"> </v>
          </cell>
          <cell r="H71" t="str">
            <v xml:space="preserve"> </v>
          </cell>
          <cell r="I71" t="str">
            <v xml:space="preserve"> </v>
          </cell>
          <cell r="J71" t="str">
            <v xml:space="preserve"> </v>
          </cell>
          <cell r="K71" t="str">
            <v xml:space="preserve"> </v>
          </cell>
          <cell r="L71" t="str">
            <v xml:space="preserve"> </v>
          </cell>
          <cell r="M71" t="str">
            <v xml:space="preserve"> </v>
          </cell>
          <cell r="N71" t="str">
            <v xml:space="preserve"> </v>
          </cell>
          <cell r="O71" t="str">
            <v xml:space="preserve"> </v>
          </cell>
          <cell r="P71" t="str">
            <v xml:space="preserve"> </v>
          </cell>
          <cell r="Q71" t="str">
            <v xml:space="preserve"> </v>
          </cell>
          <cell r="R71" t="str">
            <v xml:space="preserve"> </v>
          </cell>
          <cell r="S71" t="str">
            <v xml:space="preserve"> </v>
          </cell>
          <cell r="T71" t="str">
            <v xml:space="preserve"> </v>
          </cell>
          <cell r="U71" t="str">
            <v xml:space="preserve"> </v>
          </cell>
          <cell r="V71" t="str">
            <v xml:space="preserve"> </v>
          </cell>
          <cell r="W71" t="str">
            <v xml:space="preserve"> </v>
          </cell>
          <cell r="X71" t="str">
            <v xml:space="preserve"> </v>
          </cell>
          <cell r="Y71" t="str">
            <v xml:space="preserve"> </v>
          </cell>
          <cell r="Z71" t="str">
            <v xml:space="preserve"> </v>
          </cell>
          <cell r="AA71" t="str">
            <v xml:space="preserve"> </v>
          </cell>
          <cell r="AB71" t="str">
            <v xml:space="preserve"> </v>
          </cell>
          <cell r="AC71" t="str">
            <v xml:space="preserve"> </v>
          </cell>
          <cell r="AD71" t="str">
            <v xml:space="preserve"> </v>
          </cell>
          <cell r="AE71" t="str">
            <v xml:space="preserve"> </v>
          </cell>
          <cell r="AF71" t="str">
            <v xml:space="preserve"> </v>
          </cell>
          <cell r="AG71" t="str">
            <v xml:space="preserve"> </v>
          </cell>
        </row>
        <row r="72">
          <cell r="A72" t="str">
            <v>Q:\DATA\AFR\WETA\TOOLS\CBANKS_CURRENT\c626.BNK,TYPE=LAREMOS</v>
          </cell>
          <cell r="B72" t="str">
            <v>W626LEGC</v>
          </cell>
          <cell r="C72" t="str">
            <v>LEGC</v>
          </cell>
          <cell r="D72" t="str">
            <v>q:\data\afr\weo\summer2001\RBANKS\r626.bnk,type=laremos</v>
          </cell>
          <cell r="E72" t="str">
            <v xml:space="preserve">  Central government employment (thousands)</v>
          </cell>
          <cell r="G72" t="str">
            <v xml:space="preserve"> </v>
          </cell>
          <cell r="H72" t="str">
            <v xml:space="preserve"> </v>
          </cell>
          <cell r="I72" t="str">
            <v xml:space="preserve"> </v>
          </cell>
          <cell r="J72" t="str">
            <v xml:space="preserve"> </v>
          </cell>
          <cell r="K72" t="str">
            <v xml:space="preserve"> </v>
          </cell>
          <cell r="L72" t="str">
            <v xml:space="preserve"> </v>
          </cell>
          <cell r="M72" t="str">
            <v xml:space="preserve"> </v>
          </cell>
          <cell r="N72" t="str">
            <v xml:space="preserve"> </v>
          </cell>
          <cell r="O72" t="str">
            <v xml:space="preserve"> </v>
          </cell>
          <cell r="P72" t="str">
            <v xml:space="preserve"> </v>
          </cell>
          <cell r="Q72" t="str">
            <v xml:space="preserve"> </v>
          </cell>
          <cell r="R72" t="str">
            <v xml:space="preserve"> </v>
          </cell>
          <cell r="S72" t="str">
            <v xml:space="preserve"> </v>
          </cell>
          <cell r="T72" t="str">
            <v xml:space="preserve"> </v>
          </cell>
          <cell r="U72" t="str">
            <v xml:space="preserve"> </v>
          </cell>
          <cell r="V72" t="str">
            <v xml:space="preserve"> </v>
          </cell>
          <cell r="W72" t="str">
            <v xml:space="preserve"> </v>
          </cell>
          <cell r="X72" t="str">
            <v xml:space="preserve"> </v>
          </cell>
          <cell r="Y72" t="str">
            <v xml:space="preserve"> </v>
          </cell>
          <cell r="Z72" t="str">
            <v xml:space="preserve"> </v>
          </cell>
          <cell r="AA72" t="str">
            <v xml:space="preserve"> </v>
          </cell>
          <cell r="AB72" t="str">
            <v xml:space="preserve"> </v>
          </cell>
          <cell r="AC72" t="str">
            <v xml:space="preserve"> </v>
          </cell>
          <cell r="AD72" t="str">
            <v xml:space="preserve"> </v>
          </cell>
          <cell r="AE72" t="str">
            <v xml:space="preserve"> </v>
          </cell>
          <cell r="AF72" t="str">
            <v xml:space="preserve"> </v>
          </cell>
          <cell r="AG72" t="str">
            <v xml:space="preserve"> </v>
          </cell>
        </row>
        <row r="73">
          <cell r="A73" t="str">
            <v>Q:\DATA\AFR\WETA\TOOLS\CBANKS_CURRENT\c626.BNK,TYPE=LAREMOS</v>
          </cell>
          <cell r="B73" t="str">
            <v>W626LUR</v>
          </cell>
          <cell r="C73" t="str">
            <v>LUR</v>
          </cell>
          <cell r="D73" t="str">
            <v>q:\data\afr\weo\summer2001\RBANKS\r626.bnk,type=laremos</v>
          </cell>
          <cell r="E73" t="str">
            <v>Unemployment rate</v>
          </cell>
          <cell r="G73" t="str">
            <v xml:space="preserve"> </v>
          </cell>
          <cell r="H73" t="str">
            <v xml:space="preserve"> </v>
          </cell>
          <cell r="I73" t="str">
            <v xml:space="preserve"> </v>
          </cell>
          <cell r="J73" t="str">
            <v xml:space="preserve"> </v>
          </cell>
          <cell r="K73" t="str">
            <v xml:space="preserve"> </v>
          </cell>
          <cell r="L73" t="str">
            <v xml:space="preserve"> </v>
          </cell>
          <cell r="M73" t="str">
            <v xml:space="preserve"> </v>
          </cell>
          <cell r="N73" t="str">
            <v xml:space="preserve"> </v>
          </cell>
          <cell r="O73" t="str">
            <v xml:space="preserve"> </v>
          </cell>
          <cell r="P73" t="str">
            <v xml:space="preserve"> </v>
          </cell>
          <cell r="Q73" t="str">
            <v xml:space="preserve"> </v>
          </cell>
          <cell r="R73" t="str">
            <v xml:space="preserve"> </v>
          </cell>
          <cell r="S73" t="str">
            <v xml:space="preserve"> </v>
          </cell>
          <cell r="T73" t="str">
            <v xml:space="preserve"> </v>
          </cell>
          <cell r="U73" t="str">
            <v xml:space="preserve"> </v>
          </cell>
          <cell r="V73" t="str">
            <v xml:space="preserve"> </v>
          </cell>
          <cell r="W73" t="str">
            <v xml:space="preserve"> </v>
          </cell>
          <cell r="X73" t="str">
            <v xml:space="preserve"> </v>
          </cell>
          <cell r="Y73" t="str">
            <v xml:space="preserve"> </v>
          </cell>
          <cell r="Z73" t="str">
            <v xml:space="preserve"> </v>
          </cell>
          <cell r="AA73" t="str">
            <v xml:space="preserve"> </v>
          </cell>
          <cell r="AB73" t="str">
            <v xml:space="preserve"> </v>
          </cell>
          <cell r="AC73" t="str">
            <v xml:space="preserve"> </v>
          </cell>
          <cell r="AD73" t="str">
            <v xml:space="preserve"> </v>
          </cell>
          <cell r="AE73" t="str">
            <v xml:space="preserve"> </v>
          </cell>
          <cell r="AF73" t="str">
            <v xml:space="preserve"> </v>
          </cell>
          <cell r="AG73" t="str">
            <v xml:space="preserve"> </v>
          </cell>
        </row>
        <row r="74">
          <cell r="A74" t="str">
            <v>Q:\DATA\AFR\WETA\TOOLS\CBANKS_CURRENT\c626.BNK,TYPE=LAREMOS</v>
          </cell>
          <cell r="B74" t="str">
            <v>w626NGDP_D</v>
          </cell>
          <cell r="C74" t="str">
            <v>NGDP_D</v>
          </cell>
          <cell r="D74" t="str">
            <v>q:\data\afr\weo\summer2001\RBANKS\r626.bnk,type=laremos</v>
          </cell>
          <cell r="E74" t="str">
            <v>GDP deflator (1990 = 100)</v>
          </cell>
          <cell r="M74">
            <v>93.653637029697762</v>
          </cell>
          <cell r="N74">
            <v>96.001234941672081</v>
          </cell>
          <cell r="O74">
            <v>99.869043920528611</v>
          </cell>
          <cell r="P74">
            <v>101.0431370800143</v>
          </cell>
          <cell r="Q74">
            <v>100</v>
          </cell>
          <cell r="R74">
            <v>95.749578117849808</v>
          </cell>
          <cell r="S74">
            <v>100.32475684311437</v>
          </cell>
          <cell r="T74">
            <v>94.595181294355882</v>
          </cell>
          <cell r="U74">
            <v>118.2417134967562</v>
          </cell>
          <cell r="V74">
            <v>129.11684785745484</v>
          </cell>
          <cell r="W74">
            <v>128.22529012107969</v>
          </cell>
          <cell r="X74">
            <v>131.93180705454037</v>
          </cell>
          <cell r="Y74">
            <v>136.42158015667988</v>
          </cell>
          <cell r="Z74">
            <v>138.02351989565616</v>
          </cell>
          <cell r="AA74">
            <v>142.79721437167885</v>
          </cell>
          <cell r="AB74">
            <v>146.18052717478557</v>
          </cell>
          <cell r="AC74">
            <v>149.39099691518075</v>
          </cell>
          <cell r="AD74">
            <v>152.72595757191402</v>
          </cell>
          <cell r="AE74">
            <v>157.27687258418291</v>
          </cell>
          <cell r="AF74">
            <v>161.80309161761429</v>
          </cell>
          <cell r="AG74">
            <v>166.29615075705001</v>
          </cell>
        </row>
        <row r="75">
          <cell r="A75" t="str">
            <v>Q:\DATA\AFR\WETA\TOOLS\CBANKS_CURRENT\c626.BNK,TYPE=LAREMOS</v>
          </cell>
          <cell r="B75" t="str">
            <v>W626PCPI</v>
          </cell>
          <cell r="C75" t="str">
            <v>PCPI</v>
          </cell>
          <cell r="D75" t="str">
            <v>q:\data\afr\weo\summer2001\RBANKS\r626.bnk,type=laremos</v>
          </cell>
          <cell r="E75" t="str">
            <v>CPI (index; average, 1990 = 100)</v>
          </cell>
          <cell r="G75">
            <v>64.538812785388131</v>
          </cell>
          <cell r="H75">
            <v>74</v>
          </cell>
          <cell r="I75">
            <v>83.8</v>
          </cell>
          <cell r="J75">
            <v>96</v>
          </cell>
          <cell r="K75">
            <v>98.5</v>
          </cell>
          <cell r="L75">
            <v>108.8</v>
          </cell>
          <cell r="M75">
            <v>111.42274664854513</v>
          </cell>
          <cell r="N75">
            <v>103.6387224315809</v>
          </cell>
          <cell r="O75">
            <v>99.561376413171061</v>
          </cell>
          <cell r="P75">
            <v>100.20386730092051</v>
          </cell>
          <cell r="Q75">
            <v>100</v>
          </cell>
          <cell r="R75">
            <v>97.152035584110706</v>
          </cell>
          <cell r="S75">
            <v>96.416877741397414</v>
          </cell>
          <cell r="T75">
            <v>93.612157904491241</v>
          </cell>
          <cell r="U75">
            <v>116.59356273552849</v>
          </cell>
          <cell r="V75">
            <v>138.98004571569774</v>
          </cell>
          <cell r="W75">
            <v>144.14035954778524</v>
          </cell>
          <cell r="X75">
            <v>146.48483350837088</v>
          </cell>
          <cell r="Y75">
            <v>143.71594489405081</v>
          </cell>
          <cell r="Z75">
            <v>141.55989374189161</v>
          </cell>
          <cell r="AA75">
            <v>145.90874405387035</v>
          </cell>
          <cell r="AB75">
            <v>150.46520190111926</v>
          </cell>
          <cell r="AC75">
            <v>154.32903424340557</v>
          </cell>
          <cell r="AD75">
            <v>158.18726009949057</v>
          </cell>
          <cell r="AE75">
            <v>162.14194160197758</v>
          </cell>
          <cell r="AF75">
            <v>166.19549014202684</v>
          </cell>
          <cell r="AG75">
            <v>170.35037739557751</v>
          </cell>
        </row>
        <row r="76">
          <cell r="A76" t="str">
            <v>Q:\DATA\AFR\WETA\TOOLS\CBANKS_CURRENT\c626.BNK,TYPE=LAREMOS</v>
          </cell>
          <cell r="B76" t="str">
            <v>W626PCPIE</v>
          </cell>
          <cell r="C76" t="str">
            <v>PCPIE</v>
          </cell>
          <cell r="D76" t="str">
            <v>q:\data\afr\weo\summer2001\RBANKS\r626.bnk,type=laremos</v>
          </cell>
          <cell r="E76" t="str">
            <v>CPI (index; year end, 1990 average = 100)</v>
          </cell>
          <cell r="G76">
            <v>65.095831441043032</v>
          </cell>
          <cell r="H76">
            <v>74.638675840777083</v>
          </cell>
          <cell r="I76">
            <v>84.523257235907025</v>
          </cell>
          <cell r="J76">
            <v>96.82855244208919</v>
          </cell>
          <cell r="K76">
            <v>99.350129328601938</v>
          </cell>
          <cell r="L76">
            <v>109.73902610103441</v>
          </cell>
          <cell r="M76">
            <v>112.38440903229449</v>
          </cell>
          <cell r="N76">
            <v>104.5332028124735</v>
          </cell>
          <cell r="O76">
            <v>100.42066622113872</v>
          </cell>
          <cell r="P76">
            <v>101.06870229007633</v>
          </cell>
          <cell r="Q76">
            <v>100</v>
          </cell>
          <cell r="R76">
            <v>99.236641221374043</v>
          </cell>
          <cell r="S76">
            <v>99.236641221374043</v>
          </cell>
          <cell r="T76">
            <v>94.503816793893137</v>
          </cell>
          <cell r="U76">
            <v>136.79389312977099</v>
          </cell>
          <cell r="V76">
            <v>143.66412213740458</v>
          </cell>
          <cell r="W76">
            <v>150.07633587786259</v>
          </cell>
          <cell r="X76">
            <v>150.83969465648855</v>
          </cell>
          <cell r="Y76">
            <v>146.31297709923663</v>
          </cell>
          <cell r="Z76">
            <v>140.16030534351148</v>
          </cell>
          <cell r="AA76">
            <v>151.44164885496184</v>
          </cell>
          <cell r="AB76">
            <v>156.79844319983007</v>
          </cell>
          <cell r="AC76">
            <v>160.71840427982559</v>
          </cell>
          <cell r="AD76">
            <v>164.73636438682101</v>
          </cell>
          <cell r="AE76">
            <v>168.8547734964913</v>
          </cell>
          <cell r="AF76">
            <v>173.07614283390336</v>
          </cell>
          <cell r="AG76">
            <v>177.40304640475071</v>
          </cell>
        </row>
        <row r="78">
          <cell r="E78" t="str">
            <v>MANUFACTURING SECTOR</v>
          </cell>
        </row>
        <row r="79">
          <cell r="A79" t="str">
            <v>Q:\DATA\AFR\WETA\TOOLS\CBANKS_CURRENT\c626.BNK,TYPE=LAREMOS</v>
          </cell>
          <cell r="B79" t="str">
            <v>W626lHEM</v>
          </cell>
          <cell r="C79" t="str">
            <v>LHEM</v>
          </cell>
          <cell r="D79" t="str">
            <v>q:\data\afr\weo\summer2001\RBANKS\r626.bnk,type=laremos</v>
          </cell>
          <cell r="E79" t="str">
            <v>Hourly compensation</v>
          </cell>
          <cell r="G79" t="str">
            <v xml:space="preserve"> </v>
          </cell>
          <cell r="H79" t="str">
            <v xml:space="preserve"> </v>
          </cell>
          <cell r="I79" t="str">
            <v xml:space="preserve"> </v>
          </cell>
          <cell r="J79" t="str">
            <v xml:space="preserve"> </v>
          </cell>
          <cell r="K79" t="str">
            <v xml:space="preserve"> </v>
          </cell>
          <cell r="L79" t="str">
            <v xml:space="preserve"> </v>
          </cell>
          <cell r="M79" t="e">
            <v>#N/A</v>
          </cell>
          <cell r="N79" t="e">
            <v>#N/A</v>
          </cell>
          <cell r="O79" t="e">
            <v>#N/A</v>
          </cell>
          <cell r="P79" t="e">
            <v>#N/A</v>
          </cell>
          <cell r="Q79" t="e">
            <v>#N/A</v>
          </cell>
          <cell r="R79" t="e">
            <v>#N/A</v>
          </cell>
          <cell r="S79" t="e">
            <v>#N/A</v>
          </cell>
          <cell r="T79" t="e">
            <v>#N/A</v>
          </cell>
          <cell r="U79" t="e">
            <v>#N/A</v>
          </cell>
          <cell r="V79" t="e">
            <v>#N/A</v>
          </cell>
          <cell r="W79" t="e">
            <v>#N/A</v>
          </cell>
          <cell r="X79" t="e">
            <v>#N/A</v>
          </cell>
          <cell r="Y79" t="e">
            <v>#N/A</v>
          </cell>
          <cell r="Z79" t="e">
            <v>#N/A</v>
          </cell>
          <cell r="AA79" t="e">
            <v>#N/A</v>
          </cell>
          <cell r="AB79" t="e">
            <v>#N/A</v>
          </cell>
          <cell r="AC79" t="e">
            <v>#N/A</v>
          </cell>
          <cell r="AD79" t="e">
            <v>#N/A</v>
          </cell>
          <cell r="AE79" t="e">
            <v>#N/A</v>
          </cell>
          <cell r="AF79" t="e">
            <v>#N/A</v>
          </cell>
          <cell r="AG79" t="e">
            <v>#N/A</v>
          </cell>
        </row>
        <row r="80">
          <cell r="A80" t="str">
            <v>Q:\DATA\AFR\WETA\TOOLS\CBANKS_CURRENT\c626.BNK,TYPE=LAREMOS</v>
          </cell>
          <cell r="B80" t="str">
            <v>w626LULCM</v>
          </cell>
          <cell r="C80" t="str">
            <v>LULCM</v>
          </cell>
          <cell r="D80" t="str">
            <v>q:\data\afr\weo\summer2001\RBANKS\r626.bnk,type=laremos</v>
          </cell>
          <cell r="E80" t="str">
            <v>Unit labor costs</v>
          </cell>
          <cell r="G80" t="str">
            <v xml:space="preserve"> </v>
          </cell>
          <cell r="H80" t="str">
            <v xml:space="preserve"> </v>
          </cell>
          <cell r="I80" t="str">
            <v xml:space="preserve"> </v>
          </cell>
          <cell r="J80" t="str">
            <v xml:space="preserve"> </v>
          </cell>
          <cell r="K80" t="str">
            <v xml:space="preserve"> </v>
          </cell>
          <cell r="L80" t="str">
            <v xml:space="preserve"> </v>
          </cell>
          <cell r="M80" t="e">
            <v>#N/A</v>
          </cell>
          <cell r="N80" t="e">
            <v>#N/A</v>
          </cell>
          <cell r="O80" t="e">
            <v>#N/A</v>
          </cell>
          <cell r="P80" t="e">
            <v>#N/A</v>
          </cell>
          <cell r="Q80" t="e">
            <v>#N/A</v>
          </cell>
          <cell r="R80" t="e">
            <v>#N/A</v>
          </cell>
          <cell r="S80" t="e">
            <v>#N/A</v>
          </cell>
          <cell r="T80" t="e">
            <v>#N/A</v>
          </cell>
          <cell r="U80" t="e">
            <v>#N/A</v>
          </cell>
          <cell r="V80" t="e">
            <v>#N/A</v>
          </cell>
          <cell r="W80" t="e">
            <v>#N/A</v>
          </cell>
          <cell r="X80" t="e">
            <v>#N/A</v>
          </cell>
          <cell r="Y80" t="e">
            <v>#N/A</v>
          </cell>
          <cell r="Z80" t="e">
            <v>#N/A</v>
          </cell>
          <cell r="AA80" t="e">
            <v>#N/A</v>
          </cell>
          <cell r="AB80" t="e">
            <v>#N/A</v>
          </cell>
          <cell r="AC80" t="e">
            <v>#N/A</v>
          </cell>
          <cell r="AD80" t="e">
            <v>#N/A</v>
          </cell>
          <cell r="AE80" t="e">
            <v>#N/A</v>
          </cell>
          <cell r="AF80" t="e">
            <v>#N/A</v>
          </cell>
          <cell r="AG80" t="e">
            <v>#N/A</v>
          </cell>
        </row>
        <row r="81">
          <cell r="A81" t="str">
            <v>Q:\DATA\AFR\WETA\TOOLS\CBANKS_CURRENT\c626.BNK,TYPE=LAREMOS</v>
          </cell>
          <cell r="B81" t="str">
            <v>W626lIPM</v>
          </cell>
          <cell r="C81" t="str">
            <v>LIPM</v>
          </cell>
          <cell r="D81" t="str">
            <v>q:\data\afr\weo\summer2001\RBANKS\r626.bnk,type=laremos</v>
          </cell>
          <cell r="E81" t="str">
            <v>Value added or index of production</v>
          </cell>
          <cell r="G81" t="str">
            <v xml:space="preserve"> </v>
          </cell>
          <cell r="H81" t="str">
            <v xml:space="preserve"> </v>
          </cell>
          <cell r="I81" t="str">
            <v xml:space="preserve"> </v>
          </cell>
          <cell r="J81" t="str">
            <v xml:space="preserve"> </v>
          </cell>
          <cell r="K81" t="str">
            <v xml:space="preserve"> </v>
          </cell>
          <cell r="L81" t="str">
            <v xml:space="preserve"> </v>
          </cell>
          <cell r="M81" t="str">
            <v xml:space="preserve"> </v>
          </cell>
          <cell r="N81">
            <v>92.388572799124674</v>
          </cell>
          <cell r="O81">
            <v>101.00118885764408</v>
          </cell>
          <cell r="P81">
            <v>105.67963564705597</v>
          </cell>
          <cell r="Q81">
            <v>99.189578707788868</v>
          </cell>
          <cell r="R81">
            <v>104.18539552417188</v>
          </cell>
          <cell r="S81">
            <v>91.496681998871949</v>
          </cell>
          <cell r="T81">
            <v>104.10533055919578</v>
          </cell>
          <cell r="U81">
            <v>103.11951885497177</v>
          </cell>
          <cell r="V81">
            <v>104.53591826193606</v>
          </cell>
          <cell r="W81">
            <v>97.983217495344135</v>
          </cell>
          <cell r="X81">
            <v>103.55121004261385</v>
          </cell>
          <cell r="Y81">
            <v>104.74431940121951</v>
          </cell>
          <cell r="Z81">
            <v>103.18008581462669</v>
          </cell>
          <cell r="AA81">
            <v>102.65041692862084</v>
          </cell>
          <cell r="AB81">
            <v>103.06000219273032</v>
          </cell>
          <cell r="AC81">
            <v>104.95019367660493</v>
          </cell>
          <cell r="AD81">
            <v>105.29403793976245</v>
          </cell>
          <cell r="AE81">
            <v>104.99290154597212</v>
          </cell>
          <cell r="AF81">
            <v>105.11615201518998</v>
          </cell>
          <cell r="AG81">
            <v>105.21153668065335</v>
          </cell>
        </row>
        <row r="82">
          <cell r="A82" t="str">
            <v>Q:\DATA\AFR\WETA\TOOLS\CBANKS_CURRENT\c626.BNK,TYPE=LAREMOS</v>
          </cell>
          <cell r="B82" t="str">
            <v>W626lCM</v>
          </cell>
          <cell r="C82" t="str">
            <v>LCM</v>
          </cell>
          <cell r="D82" t="str">
            <v>q:\data\afr\weo\summer2001\RBANKS\r626.bnk,type=laremos</v>
          </cell>
          <cell r="E82" t="str">
            <v>Total employee compensation</v>
          </cell>
          <cell r="G82" t="str">
            <v xml:space="preserve"> </v>
          </cell>
          <cell r="H82" t="str">
            <v xml:space="preserve"> </v>
          </cell>
          <cell r="I82" t="str">
            <v xml:space="preserve"> </v>
          </cell>
          <cell r="J82" t="str">
            <v xml:space="preserve"> </v>
          </cell>
          <cell r="K82" t="str">
            <v xml:space="preserve"> </v>
          </cell>
          <cell r="L82" t="str">
            <v xml:space="preserve"> </v>
          </cell>
          <cell r="M82" t="e">
            <v>#N/A</v>
          </cell>
          <cell r="N82" t="e">
            <v>#N/A</v>
          </cell>
          <cell r="O82" t="e">
            <v>#N/A</v>
          </cell>
          <cell r="P82" t="e">
            <v>#N/A</v>
          </cell>
          <cell r="Q82" t="e">
            <v>#N/A</v>
          </cell>
          <cell r="R82" t="e">
            <v>#N/A</v>
          </cell>
          <cell r="S82" t="e">
            <v>#N/A</v>
          </cell>
          <cell r="T82" t="e">
            <v>#N/A</v>
          </cell>
          <cell r="U82" t="e">
            <v>#N/A</v>
          </cell>
          <cell r="V82" t="e">
            <v>#N/A</v>
          </cell>
          <cell r="W82" t="e">
            <v>#N/A</v>
          </cell>
          <cell r="X82" t="e">
            <v>#N/A</v>
          </cell>
          <cell r="Y82" t="e">
            <v>#N/A</v>
          </cell>
          <cell r="Z82" t="e">
            <v>#N/A</v>
          </cell>
          <cell r="AA82" t="e">
            <v>#N/A</v>
          </cell>
          <cell r="AB82" t="e">
            <v>#N/A</v>
          </cell>
          <cell r="AC82" t="e">
            <v>#N/A</v>
          </cell>
          <cell r="AD82" t="e">
            <v>#N/A</v>
          </cell>
          <cell r="AE82" t="e">
            <v>#N/A</v>
          </cell>
          <cell r="AF82" t="e">
            <v>#N/A</v>
          </cell>
          <cell r="AG82" t="e">
            <v>#N/A</v>
          </cell>
        </row>
        <row r="83">
          <cell r="A83" t="str">
            <v>Q:\DATA\AFR\WETA\TOOLS\CBANKS_CURRENT\c626.BNK,TYPE=LAREMOS</v>
          </cell>
          <cell r="B83" t="str">
            <v>W626lEM</v>
          </cell>
          <cell r="C83" t="str">
            <v>LEM</v>
          </cell>
          <cell r="D83" t="str">
            <v>q:\data\afr\weo\summer2001\RBANKS\r626.bnk,type=laremos</v>
          </cell>
          <cell r="E83" t="str">
            <v>Employment</v>
          </cell>
          <cell r="G83" t="str">
            <v xml:space="preserve"> </v>
          </cell>
          <cell r="H83" t="str">
            <v xml:space="preserve"> </v>
          </cell>
          <cell r="I83" t="str">
            <v xml:space="preserve"> </v>
          </cell>
          <cell r="J83" t="str">
            <v xml:space="preserve"> </v>
          </cell>
          <cell r="K83" t="str">
            <v xml:space="preserve"> </v>
          </cell>
          <cell r="L83" t="str">
            <v xml:space="preserve"> </v>
          </cell>
          <cell r="M83" t="e">
            <v>#N/A</v>
          </cell>
          <cell r="N83" t="e">
            <v>#N/A</v>
          </cell>
          <cell r="O83" t="e">
            <v>#N/A</v>
          </cell>
          <cell r="P83" t="e">
            <v>#N/A</v>
          </cell>
          <cell r="Q83" t="e">
            <v>#N/A</v>
          </cell>
          <cell r="R83" t="e">
            <v>#N/A</v>
          </cell>
          <cell r="S83" t="e">
            <v>#N/A</v>
          </cell>
          <cell r="T83" t="e">
            <v>#N/A</v>
          </cell>
          <cell r="U83" t="e">
            <v>#N/A</v>
          </cell>
          <cell r="V83" t="e">
            <v>#N/A</v>
          </cell>
          <cell r="W83" t="e">
            <v>#N/A</v>
          </cell>
          <cell r="X83" t="e">
            <v>#N/A</v>
          </cell>
          <cell r="Y83" t="e">
            <v>#N/A</v>
          </cell>
          <cell r="Z83" t="e">
            <v>#N/A</v>
          </cell>
          <cell r="AA83" t="e">
            <v>#N/A</v>
          </cell>
          <cell r="AB83" t="e">
            <v>#N/A</v>
          </cell>
          <cell r="AC83" t="e">
            <v>#N/A</v>
          </cell>
          <cell r="AD83" t="e">
            <v>#N/A</v>
          </cell>
          <cell r="AE83" t="e">
            <v>#N/A</v>
          </cell>
          <cell r="AF83" t="e">
            <v>#N/A</v>
          </cell>
          <cell r="AG83" t="e">
            <v>#N/A</v>
          </cell>
        </row>
        <row r="84">
          <cell r="A84" t="str">
            <v>Q:\DATA\AFR\WETA\TOOLS\CBANKS_CURRENT\c626.BNK,TYPE=LAREMOS</v>
          </cell>
          <cell r="B84" t="str">
            <v>W626lHM</v>
          </cell>
          <cell r="C84" t="str">
            <v>LHM</v>
          </cell>
          <cell r="D84" t="str">
            <v>q:\data\afr\weo\summer2001\RBANKS\r626.bnk,type=laremos</v>
          </cell>
          <cell r="E84" t="str">
            <v>Hours worked per employee</v>
          </cell>
          <cell r="G84" t="str">
            <v xml:space="preserve"> </v>
          </cell>
          <cell r="H84" t="str">
            <v xml:space="preserve"> </v>
          </cell>
          <cell r="I84" t="str">
            <v xml:space="preserve"> </v>
          </cell>
          <cell r="J84" t="str">
            <v xml:space="preserve"> </v>
          </cell>
          <cell r="K84" t="str">
            <v xml:space="preserve"> </v>
          </cell>
          <cell r="L84" t="str">
            <v xml:space="preserve"> </v>
          </cell>
          <cell r="M84">
            <v>40</v>
          </cell>
          <cell r="N84">
            <v>40</v>
          </cell>
          <cell r="O84">
            <v>40</v>
          </cell>
          <cell r="P84">
            <v>40</v>
          </cell>
          <cell r="Q84">
            <v>40</v>
          </cell>
          <cell r="R84">
            <v>40</v>
          </cell>
          <cell r="S84">
            <v>40</v>
          </cell>
          <cell r="T84">
            <v>36.5</v>
          </cell>
          <cell r="U84">
            <v>38.5</v>
          </cell>
          <cell r="V84">
            <v>40</v>
          </cell>
          <cell r="W84">
            <v>40</v>
          </cell>
          <cell r="X84">
            <v>40</v>
          </cell>
          <cell r="Y84">
            <v>40</v>
          </cell>
          <cell r="Z84">
            <v>40</v>
          </cell>
          <cell r="AA84">
            <v>40</v>
          </cell>
          <cell r="AB84">
            <v>0</v>
          </cell>
          <cell r="AC84">
            <v>0</v>
          </cell>
          <cell r="AD84">
            <v>0</v>
          </cell>
          <cell r="AE84">
            <v>0</v>
          </cell>
          <cell r="AF84">
            <v>0</v>
          </cell>
          <cell r="AG84">
            <v>0</v>
          </cell>
        </row>
        <row r="86">
          <cell r="E86" t="str">
            <v>V.    FISCAL AND FINANCIAL INDICATORS (Billions of NC)</v>
          </cell>
        </row>
        <row r="88">
          <cell r="E88" t="str">
            <v>CENTRAL GOVERNMENT:</v>
          </cell>
        </row>
        <row r="89">
          <cell r="A89" t="str">
            <v>Q:\DATA\AFR\WETA\TOOLS\CBANKS_CURRENT\c626.BNK,TYPE=LAREMOS</v>
          </cell>
          <cell r="B89" t="str">
            <v>W626GCRG</v>
          </cell>
          <cell r="C89" t="str">
            <v>GCRG</v>
          </cell>
          <cell r="D89" t="str">
            <v>q:\data\afr\weo\summer2001\RBANKS\r626.bnk,type=laremos</v>
          </cell>
          <cell r="E89" t="str">
            <v>Total revenue and grants</v>
          </cell>
          <cell r="G89" t="str">
            <v xml:space="preserve"> </v>
          </cell>
          <cell r="H89">
            <v>36.599144715957678</v>
          </cell>
          <cell r="I89">
            <v>49.538878940792202</v>
          </cell>
          <cell r="J89">
            <v>53.112082213673744</v>
          </cell>
          <cell r="K89">
            <v>52.594082148384651</v>
          </cell>
          <cell r="L89">
            <v>56.664711434291355</v>
          </cell>
          <cell r="M89">
            <v>62.909800000000004</v>
          </cell>
          <cell r="N89">
            <v>63.644700000000007</v>
          </cell>
          <cell r="O89">
            <v>67.330299999999994</v>
          </cell>
          <cell r="P89">
            <v>65.938000000000002</v>
          </cell>
          <cell r="Q89">
            <v>62.4131</v>
          </cell>
          <cell r="R89">
            <v>57.986999999999995</v>
          </cell>
          <cell r="S89">
            <v>59.569000000000003</v>
          </cell>
          <cell r="T89">
            <v>54.8</v>
          </cell>
          <cell r="U89">
            <v>69.992999999999995</v>
          </cell>
          <cell r="V89">
            <v>101.97729000000001</v>
          </cell>
          <cell r="W89">
            <v>67.907399666666663</v>
          </cell>
          <cell r="X89">
            <v>82.730160000000012</v>
          </cell>
          <cell r="Y89">
            <v>122.462977602</v>
          </cell>
          <cell r="Z89">
            <v>126.542</v>
          </cell>
          <cell r="AA89">
            <v>107.36000000000001</v>
          </cell>
          <cell r="AB89">
            <v>132.303</v>
          </cell>
          <cell r="AC89">
            <v>146.89532242593907</v>
          </cell>
          <cell r="AD89">
            <v>160.77313099448099</v>
          </cell>
          <cell r="AE89">
            <v>173.99416757611132</v>
          </cell>
          <cell r="AF89">
            <v>186.89103381606012</v>
          </cell>
          <cell r="AG89">
            <v>198.91555936236011</v>
          </cell>
        </row>
        <row r="90">
          <cell r="A90" t="str">
            <v>Q:\DATA\AFR\WEo\winter2001\rBANKS2k\r626.BNK,TYPE=LAREMOS</v>
          </cell>
          <cell r="B90" t="str">
            <v>W626gCR</v>
          </cell>
          <cell r="C90" t="str">
            <v>GCR</v>
          </cell>
          <cell r="D90" t="str">
            <v>q:\data\afr\weo\summer2001\RBANKS\r626.bnk,type=laremos</v>
          </cell>
          <cell r="E90" t="str">
            <v xml:space="preserve">  Total revenue</v>
          </cell>
          <cell r="G90" t="str">
            <v xml:space="preserve"> </v>
          </cell>
          <cell r="H90" t="str">
            <v xml:space="preserve"> </v>
          </cell>
          <cell r="I90" t="str">
            <v xml:space="preserve"> </v>
          </cell>
          <cell r="J90" t="str">
            <v xml:space="preserve"> </v>
          </cell>
          <cell r="K90" t="str">
            <v xml:space="preserve"> </v>
          </cell>
          <cell r="L90" t="str">
            <v xml:space="preserve"> </v>
          </cell>
          <cell r="M90">
            <v>39.209800000000001</v>
          </cell>
          <cell r="N90">
            <v>38.144700000000007</v>
          </cell>
          <cell r="O90">
            <v>40.630299999999998</v>
          </cell>
          <cell r="P90">
            <v>40.738</v>
          </cell>
          <cell r="Q90">
            <v>43.213099999999997</v>
          </cell>
          <cell r="R90">
            <v>36.286999999999999</v>
          </cell>
          <cell r="S90">
            <v>33.744</v>
          </cell>
          <cell r="T90">
            <v>28.368999999999996</v>
          </cell>
          <cell r="U90">
            <v>35.363999999999997</v>
          </cell>
          <cell r="V90">
            <v>51.503290000000007</v>
          </cell>
          <cell r="W90">
            <v>33.238908000000002</v>
          </cell>
          <cell r="X90">
            <v>45.012160000000002</v>
          </cell>
          <cell r="Y90">
            <v>56.347977601999993</v>
          </cell>
          <cell r="Z90">
            <v>59.736000000000004</v>
          </cell>
          <cell r="AA90">
            <v>60.546000000000006</v>
          </cell>
          <cell r="AB90">
            <v>72.652000000000001</v>
          </cell>
          <cell r="AC90">
            <v>82.931997669863776</v>
          </cell>
          <cell r="AD90">
            <v>95.309806238405685</v>
          </cell>
          <cell r="AE90">
            <v>107.03084282003604</v>
          </cell>
          <cell r="AF90">
            <v>118.42770905998483</v>
          </cell>
          <cell r="AG90">
            <v>130.45223460628483</v>
          </cell>
        </row>
        <row r="91">
          <cell r="A91" t="str">
            <v>Q:\DATA\AFR\WEo\winter2001\rBANKS2k\r626.BNK,TYPE=LAREMOS</v>
          </cell>
          <cell r="B91" t="str">
            <v>W626gCRCT</v>
          </cell>
          <cell r="C91" t="str">
            <v>GCRCT</v>
          </cell>
          <cell r="D91" t="str">
            <v>q:\data\afr\weo\summer2001\RBANKS\r626.bnk,type=laremos</v>
          </cell>
          <cell r="E91" t="str">
            <v xml:space="preserve">      Tax revenue</v>
          </cell>
          <cell r="G91" t="str">
            <v xml:space="preserve"> </v>
          </cell>
          <cell r="H91" t="str">
            <v xml:space="preserve"> </v>
          </cell>
          <cell r="I91" t="str">
            <v xml:space="preserve"> </v>
          </cell>
          <cell r="J91" t="str">
            <v xml:space="preserve"> </v>
          </cell>
          <cell r="K91" t="str">
            <v xml:space="preserve"> </v>
          </cell>
          <cell r="L91" t="str">
            <v xml:space="preserve"> </v>
          </cell>
          <cell r="M91">
            <v>36.169000000000004</v>
          </cell>
          <cell r="N91">
            <v>33.530400000000007</v>
          </cell>
          <cell r="O91">
            <v>35.6126</v>
          </cell>
          <cell r="P91">
            <v>36.292999999999999</v>
          </cell>
          <cell r="Q91">
            <v>42.2667</v>
          </cell>
          <cell r="R91">
            <v>33.369</v>
          </cell>
          <cell r="S91">
            <v>31.087000000000003</v>
          </cell>
          <cell r="T91">
            <v>26.485999999999997</v>
          </cell>
          <cell r="U91">
            <v>32.119</v>
          </cell>
          <cell r="V91">
            <v>49.269867000000005</v>
          </cell>
          <cell r="W91">
            <v>32.974808000000003</v>
          </cell>
          <cell r="X91">
            <v>42.427160000000001</v>
          </cell>
          <cell r="Y91">
            <v>50.255977601999994</v>
          </cell>
          <cell r="Z91">
            <v>53.548000000000002</v>
          </cell>
          <cell r="AA91">
            <v>53.422000000000004</v>
          </cell>
          <cell r="AB91">
            <v>64.004000000000005</v>
          </cell>
          <cell r="AC91">
            <v>74.061923584467934</v>
          </cell>
          <cell r="AD91">
            <v>86.217980300874956</v>
          </cell>
          <cell r="AE91">
            <v>97.211721234067056</v>
          </cell>
          <cell r="AF91">
            <v>107.86310943436663</v>
          </cell>
          <cell r="AG91">
            <v>119.12351999002618</v>
          </cell>
        </row>
        <row r="92">
          <cell r="A92" t="str">
            <v>Q:\DATA\AFR\WEo\winter2001\rBANKS2k\r626.BNK,TYPE=LAREMOS</v>
          </cell>
          <cell r="B92" t="str">
            <v>W626gCRCTYPK</v>
          </cell>
          <cell r="C92" t="str">
            <v>GCRCTYPK</v>
          </cell>
          <cell r="D92" t="str">
            <v>q:\data\afr\weo\summer2001\RBANKS\r626.bnk,type=laremos</v>
          </cell>
          <cell r="E92" t="str">
            <v xml:space="preserve">          Taxes on income, profits, and capital gains</v>
          </cell>
          <cell r="G92" t="str">
            <v xml:space="preserve"> </v>
          </cell>
          <cell r="H92" t="str">
            <v xml:space="preserve"> </v>
          </cell>
          <cell r="I92" t="str">
            <v xml:space="preserve"> </v>
          </cell>
          <cell r="J92" t="str">
            <v xml:space="preserve"> </v>
          </cell>
          <cell r="K92" t="str">
            <v xml:space="preserve"> </v>
          </cell>
          <cell r="L92" t="str">
            <v xml:space="preserve"> </v>
          </cell>
          <cell r="M92">
            <v>9.6710000000000012</v>
          </cell>
          <cell r="N92">
            <v>10.127100000000002</v>
          </cell>
          <cell r="O92">
            <v>11.220500000000001</v>
          </cell>
          <cell r="P92">
            <v>8.9600000000000009</v>
          </cell>
          <cell r="Q92">
            <v>10.357999999999999</v>
          </cell>
          <cell r="R92">
            <v>8.6710000000000012</v>
          </cell>
          <cell r="S92">
            <v>7.6630000000000003</v>
          </cell>
          <cell r="T92">
            <v>6.52</v>
          </cell>
          <cell r="U92">
            <v>8.6419999999999995</v>
          </cell>
          <cell r="V92">
            <v>10.584549000000003</v>
          </cell>
          <cell r="W92">
            <v>8.0941299999999998</v>
          </cell>
          <cell r="X92">
            <v>11.746</v>
          </cell>
          <cell r="Y92">
            <v>13.853000000000002</v>
          </cell>
          <cell r="Z92">
            <v>14.661999999999999</v>
          </cell>
          <cell r="AA92">
            <v>12.606999999999999</v>
          </cell>
          <cell r="AB92">
            <v>17.576000000000001</v>
          </cell>
          <cell r="AC92">
            <v>20.181144510730288</v>
          </cell>
          <cell r="AD92">
            <v>24.063031009111672</v>
          </cell>
          <cell r="AE92">
            <v>26.971494845872417</v>
          </cell>
          <cell r="AF92">
            <v>29.110103376899914</v>
          </cell>
          <cell r="AG92">
            <v>31.420569911083216</v>
          </cell>
        </row>
        <row r="93">
          <cell r="A93" t="str">
            <v>Q:\DATA\AFR\WEo\winter2001\rBANKS2k\r626.BNK,TYPE=LAREMOS</v>
          </cell>
          <cell r="B93" t="str">
            <v>w626GCRCTGS</v>
          </cell>
          <cell r="C93" t="str">
            <v>GCRCTGS</v>
          </cell>
          <cell r="D93" t="str">
            <v>q:\data\afr\weo\summer2001\RBANKS\r626.bnk,type=laremos</v>
          </cell>
          <cell r="E93" t="str">
            <v xml:space="preserve">          Domestic taxes on goods and services</v>
          </cell>
          <cell r="G93" t="str">
            <v xml:space="preserve"> </v>
          </cell>
          <cell r="H93" t="str">
            <v xml:space="preserve"> </v>
          </cell>
          <cell r="I93" t="str">
            <v xml:space="preserve"> </v>
          </cell>
          <cell r="J93" t="str">
            <v xml:space="preserve"> </v>
          </cell>
          <cell r="K93" t="str">
            <v xml:space="preserve"> </v>
          </cell>
          <cell r="L93" t="str">
            <v xml:space="preserve"> </v>
          </cell>
          <cell r="M93">
            <v>12.2379</v>
          </cell>
          <cell r="N93">
            <v>11.864700000000001</v>
          </cell>
          <cell r="O93">
            <v>12.3771</v>
          </cell>
          <cell r="P93">
            <v>14.518999999999998</v>
          </cell>
          <cell r="Q93">
            <v>14.7155</v>
          </cell>
          <cell r="R93">
            <v>11.052999999999999</v>
          </cell>
          <cell r="S93">
            <v>11.753</v>
          </cell>
          <cell r="T93">
            <v>10.606</v>
          </cell>
          <cell r="U93">
            <v>12.001000000000001</v>
          </cell>
          <cell r="V93">
            <v>16.807118000000003</v>
          </cell>
          <cell r="W93">
            <v>11.971389</v>
          </cell>
          <cell r="X93">
            <v>21.541160000000001</v>
          </cell>
          <cell r="Y93">
            <v>27.169950999999998</v>
          </cell>
          <cell r="Z93">
            <v>29</v>
          </cell>
          <cell r="AA93">
            <v>30.315999999999999</v>
          </cell>
          <cell r="AB93">
            <v>31.914000000000001</v>
          </cell>
          <cell r="AC93">
            <v>36.221145433695774</v>
          </cell>
          <cell r="AD93">
            <v>40.994984139789928</v>
          </cell>
          <cell r="AE93">
            <v>46.180644631168072</v>
          </cell>
          <cell r="AF93">
            <v>51.690222822396557</v>
          </cell>
          <cell r="AG93">
            <v>57.635831623483909</v>
          </cell>
        </row>
        <row r="94">
          <cell r="A94" t="str">
            <v>Q:\DATA\AFR\WEo\winter2001\rBANKS2k\r626.BNK,TYPE=LAREMOS</v>
          </cell>
          <cell r="B94" t="str">
            <v>w626GCRCTGSM</v>
          </cell>
          <cell r="C94" t="str">
            <v>GCRCTGSM</v>
          </cell>
          <cell r="D94" t="str">
            <v>q:\data\afr\weo\summer2001\RBANKS\r626.bnk,type=laremos</v>
          </cell>
          <cell r="E94" t="str">
            <v xml:space="preserve">              Of which: sales taxes on imports</v>
          </cell>
          <cell r="G94" t="str">
            <v xml:space="preserve"> </v>
          </cell>
          <cell r="H94" t="str">
            <v xml:space="preserve"> </v>
          </cell>
          <cell r="I94" t="str">
            <v xml:space="preserve"> </v>
          </cell>
          <cell r="J94" t="str">
            <v xml:space="preserve"> </v>
          </cell>
          <cell r="K94" t="str">
            <v xml:space="preserve"> </v>
          </cell>
          <cell r="L94" t="str">
            <v xml:space="preserve"> </v>
          </cell>
          <cell r="M94" t="str">
            <v xml:space="preserve"> </v>
          </cell>
          <cell r="N94" t="str">
            <v xml:space="preserve"> </v>
          </cell>
          <cell r="O94" t="str">
            <v xml:space="preserve"> </v>
          </cell>
          <cell r="P94" t="str">
            <v xml:space="preserve"> </v>
          </cell>
          <cell r="Q94" t="str">
            <v xml:space="preserve"> </v>
          </cell>
          <cell r="R94" t="str">
            <v xml:space="preserve"> </v>
          </cell>
          <cell r="S94" t="str">
            <v xml:space="preserve"> </v>
          </cell>
          <cell r="T94" t="str">
            <v xml:space="preserve"> </v>
          </cell>
          <cell r="U94" t="str">
            <v xml:space="preserve"> </v>
          </cell>
          <cell r="V94" t="str">
            <v xml:space="preserve"> </v>
          </cell>
          <cell r="W94" t="str">
            <v xml:space="preserve"> </v>
          </cell>
          <cell r="X94" t="str">
            <v xml:space="preserve"> </v>
          </cell>
          <cell r="Y94" t="str">
            <v xml:space="preserve"> </v>
          </cell>
          <cell r="Z94" t="str">
            <v xml:space="preserve"> </v>
          </cell>
          <cell r="AA94" t="str">
            <v xml:space="preserve"> </v>
          </cell>
          <cell r="AB94" t="str">
            <v xml:space="preserve"> </v>
          </cell>
          <cell r="AC94" t="str">
            <v xml:space="preserve"> </v>
          </cell>
          <cell r="AD94" t="str">
            <v xml:space="preserve"> </v>
          </cell>
          <cell r="AE94" t="str">
            <v xml:space="preserve"> </v>
          </cell>
          <cell r="AF94" t="str">
            <v xml:space="preserve"> </v>
          </cell>
          <cell r="AG94" t="str">
            <v xml:space="preserve"> </v>
          </cell>
        </row>
        <row r="95">
          <cell r="A95" t="str">
            <v>Q:\DATA\AFR\WEo\winter2001\rBANKS2k\r626.BNK,TYPE=LAREMOS</v>
          </cell>
          <cell r="B95" t="str">
            <v>W626gCRCTT</v>
          </cell>
          <cell r="C95" t="str">
            <v>GCRCTT</v>
          </cell>
          <cell r="D95" t="str">
            <v>q:\data\afr\weo\summer2001\RBANKS\r626.bnk,type=laremos</v>
          </cell>
          <cell r="E95" t="str">
            <v xml:space="preserve">          Taxes on international trade and transactions</v>
          </cell>
          <cell r="G95" t="str">
            <v xml:space="preserve"> </v>
          </cell>
          <cell r="H95" t="str">
            <v xml:space="preserve"> </v>
          </cell>
          <cell r="I95" t="str">
            <v xml:space="preserve"> </v>
          </cell>
          <cell r="J95" t="str">
            <v xml:space="preserve"> </v>
          </cell>
          <cell r="K95" t="str">
            <v xml:space="preserve"> </v>
          </cell>
          <cell r="L95" t="str">
            <v xml:space="preserve"> </v>
          </cell>
          <cell r="M95">
            <v>14.2601</v>
          </cell>
          <cell r="N95">
            <v>11.538600000000001</v>
          </cell>
          <cell r="O95">
            <v>12.015000000000001</v>
          </cell>
          <cell r="P95">
            <v>12.814</v>
          </cell>
          <cell r="Q95">
            <v>17.193199999999997</v>
          </cell>
          <cell r="R95">
            <v>13.645</v>
          </cell>
          <cell r="S95">
            <v>11.671000000000001</v>
          </cell>
          <cell r="T95">
            <v>9.36</v>
          </cell>
          <cell r="U95">
            <v>11.476000000000003</v>
          </cell>
          <cell r="V95">
            <v>21.878200000000003</v>
          </cell>
          <cell r="W95">
            <v>12.909289000000001</v>
          </cell>
          <cell r="X95">
            <v>9.14</v>
          </cell>
          <cell r="Y95">
            <v>9.2330266019999971</v>
          </cell>
          <cell r="Z95">
            <v>9.8859999999999992</v>
          </cell>
          <cell r="AA95">
            <v>10.499000000000001</v>
          </cell>
          <cell r="AB95">
            <v>14.513999999999999</v>
          </cell>
          <cell r="AC95">
            <v>17.659633640041882</v>
          </cell>
          <cell r="AD95">
            <v>21.159965151973353</v>
          </cell>
          <cell r="AE95">
            <v>24.059581757026571</v>
          </cell>
          <cell r="AF95">
            <v>27.06278323507015</v>
          </cell>
          <cell r="AG95">
            <v>30.067118455459056</v>
          </cell>
        </row>
        <row r="96">
          <cell r="A96" t="str">
            <v>Q:\DATA\AFR\WEo\winter2001\rBANKS2k\r626.BNK,TYPE=LAREMOS</v>
          </cell>
          <cell r="B96" t="str">
            <v>W626gCRCTTM</v>
          </cell>
          <cell r="C96" t="str">
            <v>GCRCTTM</v>
          </cell>
          <cell r="D96" t="str">
            <v>q:\data\afr\weo\summer2001\RBANKS\r626.bnk,type=laremos</v>
          </cell>
          <cell r="E96" t="str">
            <v xml:space="preserve">              Import duties</v>
          </cell>
          <cell r="G96" t="str">
            <v xml:space="preserve"> </v>
          </cell>
          <cell r="H96" t="str">
            <v xml:space="preserve"> </v>
          </cell>
          <cell r="I96" t="str">
            <v xml:space="preserve"> </v>
          </cell>
          <cell r="J96" t="str">
            <v xml:space="preserve"> </v>
          </cell>
          <cell r="K96" t="str">
            <v xml:space="preserve"> </v>
          </cell>
          <cell r="L96" t="str">
            <v xml:space="preserve"> </v>
          </cell>
          <cell r="M96">
            <v>10.927899999999999</v>
          </cell>
          <cell r="N96">
            <v>9.428700000000001</v>
          </cell>
          <cell r="O96">
            <v>9.9542999999999999</v>
          </cell>
          <cell r="P96">
            <v>10.637</v>
          </cell>
          <cell r="Q96">
            <v>14.936999999999999</v>
          </cell>
          <cell r="R96">
            <v>11.593999999999999</v>
          </cell>
          <cell r="S96">
            <v>9.963000000000001</v>
          </cell>
          <cell r="T96">
            <v>8.06</v>
          </cell>
          <cell r="U96">
            <v>8.5260000000000016</v>
          </cell>
          <cell r="V96">
            <v>17.927200000000003</v>
          </cell>
          <cell r="W96">
            <v>9.6693690000000014</v>
          </cell>
          <cell r="X96">
            <v>5.4239999999999995</v>
          </cell>
          <cell r="Y96">
            <v>5.4930266019999969</v>
          </cell>
          <cell r="Z96">
            <v>5.3559999999999981</v>
          </cell>
          <cell r="AA96">
            <v>6.5940000000000003</v>
          </cell>
          <cell r="AB96">
            <v>9.1980000000000004</v>
          </cell>
          <cell r="AC96">
            <v>10.862947161093368</v>
          </cell>
          <cell r="AD96">
            <v>12.694838669131242</v>
          </cell>
          <cell r="AE96">
            <v>13.758753110742663</v>
          </cell>
          <cell r="AF96">
            <v>14.878856750411948</v>
          </cell>
          <cell r="AG96">
            <v>16.086548629524881</v>
          </cell>
        </row>
        <row r="97">
          <cell r="A97" t="str">
            <v>Q:\DATA\AFR\WEo\winter2001\rBANKS2k\r626.BNK,TYPE=LAREMOS</v>
          </cell>
          <cell r="B97" t="str">
            <v>W626gCRCTTX</v>
          </cell>
          <cell r="C97" t="str">
            <v>GCRCTTX</v>
          </cell>
          <cell r="D97" t="str">
            <v>q:\data\afr\weo\summer2001\RBANKS\r626.bnk,type=laremos</v>
          </cell>
          <cell r="E97" t="str">
            <v xml:space="preserve">              Export duties</v>
          </cell>
          <cell r="G97" t="str">
            <v xml:space="preserve"> </v>
          </cell>
          <cell r="H97" t="str">
            <v xml:space="preserve"> </v>
          </cell>
          <cell r="I97" t="str">
            <v xml:space="preserve"> </v>
          </cell>
          <cell r="J97" t="str">
            <v xml:space="preserve"> </v>
          </cell>
          <cell r="K97" t="str">
            <v xml:space="preserve"> </v>
          </cell>
          <cell r="L97" t="str">
            <v xml:space="preserve"> </v>
          </cell>
          <cell r="M97">
            <v>3.3322000000000003</v>
          </cell>
          <cell r="N97">
            <v>2.1098999999999997</v>
          </cell>
          <cell r="O97">
            <v>2.0607000000000006</v>
          </cell>
          <cell r="P97">
            <v>2.1769999999999996</v>
          </cell>
          <cell r="Q97">
            <v>2.256199999999998</v>
          </cell>
          <cell r="R97">
            <v>2.0510000000000002</v>
          </cell>
          <cell r="S97">
            <v>1.7080000000000002</v>
          </cell>
          <cell r="T97">
            <v>1.2999999999999989</v>
          </cell>
          <cell r="U97">
            <v>2.9500000000000011</v>
          </cell>
          <cell r="V97">
            <v>3.9510000000000005</v>
          </cell>
          <cell r="W97">
            <v>3.2399199999999997</v>
          </cell>
          <cell r="X97">
            <v>3.7160000000000011</v>
          </cell>
          <cell r="Y97">
            <v>3.74</v>
          </cell>
          <cell r="Z97">
            <v>4.5300000000000011</v>
          </cell>
          <cell r="AA97">
            <v>3.9050000000000002</v>
          </cell>
          <cell r="AB97">
            <v>5.3159999999999989</v>
          </cell>
          <cell r="AC97">
            <v>6.796686478948514</v>
          </cell>
          <cell r="AD97">
            <v>8.4651264828421109</v>
          </cell>
          <cell r="AE97">
            <v>10.300828646283907</v>
          </cell>
          <cell r="AF97">
            <v>12.183926484658201</v>
          </cell>
          <cell r="AG97">
            <v>13.980569825934175</v>
          </cell>
        </row>
        <row r="98">
          <cell r="A98" t="str">
            <v>Q:\DATA\AFR\WEo\winter2001\rBANKS2k\r626.BNK,TYPE=LAREMOS</v>
          </cell>
          <cell r="B98" t="str">
            <v>W626gCRCTTO</v>
          </cell>
          <cell r="C98" t="str">
            <v>GCRCTTO</v>
          </cell>
          <cell r="D98" t="str">
            <v>q:\data\afr\weo\summer2001\RBANKS\r626.bnk,type=laremos</v>
          </cell>
          <cell r="E98" t="str">
            <v xml:space="preserve">              Other </v>
          </cell>
          <cell r="G98" t="str">
            <v xml:space="preserve"> </v>
          </cell>
          <cell r="H98" t="str">
            <v xml:space="preserve"> </v>
          </cell>
          <cell r="I98" t="str">
            <v xml:space="preserve"> </v>
          </cell>
          <cell r="J98" t="str">
            <v xml:space="preserve"> </v>
          </cell>
          <cell r="K98" t="str">
            <v xml:space="preserve"> </v>
          </cell>
          <cell r="L98" t="str">
            <v xml:space="preserve"> </v>
          </cell>
          <cell r="M98" t="str">
            <v xml:space="preserve"> </v>
          </cell>
          <cell r="N98" t="str">
            <v xml:space="preserve"> </v>
          </cell>
          <cell r="O98" t="str">
            <v xml:space="preserve"> </v>
          </cell>
          <cell r="P98" t="str">
            <v xml:space="preserve"> </v>
          </cell>
          <cell r="Q98" t="str">
            <v xml:space="preserve"> </v>
          </cell>
          <cell r="R98" t="str">
            <v xml:space="preserve"> </v>
          </cell>
          <cell r="S98" t="str">
            <v xml:space="preserve"> </v>
          </cell>
          <cell r="T98" t="str">
            <v xml:space="preserve"> </v>
          </cell>
          <cell r="U98" t="str">
            <v xml:space="preserve"> </v>
          </cell>
          <cell r="V98" t="str">
            <v xml:space="preserve"> </v>
          </cell>
          <cell r="W98" t="str">
            <v xml:space="preserve"> </v>
          </cell>
          <cell r="X98" t="str">
            <v xml:space="preserve"> </v>
          </cell>
          <cell r="Y98" t="str">
            <v xml:space="preserve"> </v>
          </cell>
          <cell r="Z98" t="str">
            <v xml:space="preserve"> </v>
          </cell>
          <cell r="AA98" t="str">
            <v xml:space="preserve"> </v>
          </cell>
          <cell r="AB98" t="str">
            <v xml:space="preserve"> </v>
          </cell>
          <cell r="AC98" t="str">
            <v xml:space="preserve"> </v>
          </cell>
          <cell r="AD98" t="str">
            <v xml:space="preserve"> </v>
          </cell>
          <cell r="AE98" t="str">
            <v xml:space="preserve"> </v>
          </cell>
          <cell r="AF98" t="str">
            <v xml:space="preserve"> </v>
          </cell>
          <cell r="AG98" t="str">
            <v xml:space="preserve"> </v>
          </cell>
        </row>
        <row r="99">
          <cell r="A99" t="str">
            <v>Q:\DATA\AFR\WEo\winter2001\rBANKS2k\r626.BNK,TYPE=LAREMOS</v>
          </cell>
          <cell r="B99" t="str">
            <v>W626gCRCTO</v>
          </cell>
          <cell r="C99" t="str">
            <v>GCRCTO</v>
          </cell>
          <cell r="D99" t="str">
            <v>q:\data\afr\weo\summer2001\RBANKS\r626.bnk,type=laremos</v>
          </cell>
          <cell r="E99" t="str">
            <v xml:space="preserve">          Other taxes</v>
          </cell>
          <cell r="G99" t="str">
            <v xml:space="preserve"> </v>
          </cell>
          <cell r="H99" t="str">
            <v xml:space="preserve"> </v>
          </cell>
          <cell r="I99" t="str">
            <v xml:space="preserve"> </v>
          </cell>
          <cell r="J99" t="str">
            <v xml:space="preserve"> </v>
          </cell>
          <cell r="K99" t="str">
            <v xml:space="preserve"> </v>
          </cell>
          <cell r="L99" t="str">
            <v xml:space="preserve"> </v>
          </cell>
          <cell r="M99" t="str">
            <v xml:space="preserve"> </v>
          </cell>
          <cell r="N99" t="str">
            <v xml:space="preserve"> </v>
          </cell>
          <cell r="O99" t="str">
            <v xml:space="preserve"> </v>
          </cell>
          <cell r="P99" t="str">
            <v xml:space="preserve"> </v>
          </cell>
          <cell r="Q99" t="str">
            <v xml:space="preserve"> </v>
          </cell>
          <cell r="R99" t="str">
            <v xml:space="preserve"> </v>
          </cell>
          <cell r="S99" t="str">
            <v xml:space="preserve"> </v>
          </cell>
          <cell r="T99" t="str">
            <v xml:space="preserve"> </v>
          </cell>
          <cell r="U99" t="str">
            <v xml:space="preserve"> </v>
          </cell>
          <cell r="V99" t="str">
            <v xml:space="preserve"> </v>
          </cell>
          <cell r="W99" t="str">
            <v xml:space="preserve"> </v>
          </cell>
          <cell r="X99" t="str">
            <v xml:space="preserve"> </v>
          </cell>
          <cell r="Y99" t="str">
            <v xml:space="preserve"> </v>
          </cell>
          <cell r="Z99" t="str">
            <v xml:space="preserve"> </v>
          </cell>
          <cell r="AA99" t="str">
            <v xml:space="preserve"> </v>
          </cell>
          <cell r="AB99" t="str">
            <v xml:space="preserve"> </v>
          </cell>
          <cell r="AC99" t="str">
            <v xml:space="preserve"> </v>
          </cell>
          <cell r="AD99" t="str">
            <v xml:space="preserve"> </v>
          </cell>
          <cell r="AE99" t="str">
            <v xml:space="preserve"> </v>
          </cell>
          <cell r="AF99" t="str">
            <v xml:space="preserve"> </v>
          </cell>
          <cell r="AG99" t="str">
            <v xml:space="preserve"> </v>
          </cell>
        </row>
        <row r="100">
          <cell r="A100" t="str">
            <v>Q:\DATA\AFR\WEo\winter2001\rBANKS2k\r626.BNK,TYPE=LAREMOS</v>
          </cell>
          <cell r="B100" t="str">
            <v>W626gCRCNT</v>
          </cell>
          <cell r="C100" t="str">
            <v>GCRCNT</v>
          </cell>
          <cell r="D100" t="str">
            <v>q:\data\afr\weo\summer2001\RBANKS\r626.bnk,type=laremos</v>
          </cell>
          <cell r="E100" t="str">
            <v xml:space="preserve">      Nontax revenue</v>
          </cell>
          <cell r="G100" t="str">
            <v xml:space="preserve"> </v>
          </cell>
          <cell r="H100" t="str">
            <v xml:space="preserve"> </v>
          </cell>
          <cell r="I100" t="str">
            <v xml:space="preserve"> </v>
          </cell>
          <cell r="J100" t="str">
            <v xml:space="preserve"> </v>
          </cell>
          <cell r="K100" t="str">
            <v xml:space="preserve"> </v>
          </cell>
          <cell r="L100" t="str">
            <v xml:space="preserve"> </v>
          </cell>
          <cell r="M100">
            <v>3.0407999999999999</v>
          </cell>
          <cell r="N100">
            <v>4.6143000000000001</v>
          </cell>
          <cell r="O100">
            <v>5.0176999999999996</v>
          </cell>
          <cell r="P100">
            <v>4.4450000000000003</v>
          </cell>
          <cell r="Q100">
            <v>0.94640000000000013</v>
          </cell>
          <cell r="R100">
            <v>2.9180000000000001</v>
          </cell>
          <cell r="S100">
            <v>2.657</v>
          </cell>
          <cell r="T100">
            <v>1.883</v>
          </cell>
          <cell r="U100">
            <v>3.2450000000000001</v>
          </cell>
          <cell r="V100">
            <v>2.2334230000000002</v>
          </cell>
          <cell r="W100">
            <v>0.2641</v>
          </cell>
          <cell r="X100">
            <v>2.585</v>
          </cell>
          <cell r="Y100">
            <v>6.0919999999999996</v>
          </cell>
          <cell r="Z100">
            <v>6.1879999999999997</v>
          </cell>
          <cell r="AA100">
            <v>7.1239999999999997</v>
          </cell>
          <cell r="AB100">
            <v>8.6479999999999997</v>
          </cell>
          <cell r="AC100">
            <v>8.8700740853958457</v>
          </cell>
          <cell r="AD100">
            <v>9.091825937530734</v>
          </cell>
          <cell r="AE100">
            <v>9.819121585968988</v>
          </cell>
          <cell r="AF100">
            <v>10.5645996256182</v>
          </cell>
          <cell r="AG100">
            <v>11.328714616258655</v>
          </cell>
        </row>
        <row r="101">
          <cell r="A101" t="str">
            <v>Q:\DATA\AFR\WEo\winter2001\rBANKS2k\r626.BNK,TYPE=LAREMOS</v>
          </cell>
          <cell r="B101" t="str">
            <v>W626gCRK</v>
          </cell>
          <cell r="C101" t="str">
            <v>GCRK</v>
          </cell>
          <cell r="D101" t="str">
            <v>q:\data\afr\weo\summer2001\RBANKS\r626.bnk,type=laremos</v>
          </cell>
          <cell r="E101" t="str">
            <v xml:space="preserve">      Capital revenue</v>
          </cell>
          <cell r="G101" t="str">
            <v xml:space="preserve"> </v>
          </cell>
          <cell r="H101" t="str">
            <v xml:space="preserve"> </v>
          </cell>
          <cell r="I101" t="str">
            <v xml:space="preserve"> </v>
          </cell>
          <cell r="J101" t="str">
            <v xml:space="preserve"> </v>
          </cell>
          <cell r="K101" t="str">
            <v xml:space="preserve"> </v>
          </cell>
          <cell r="L101" t="str">
            <v xml:space="preserve"> </v>
          </cell>
          <cell r="M101" t="str">
            <v xml:space="preserve"> </v>
          </cell>
          <cell r="N101" t="str">
            <v xml:space="preserve"> </v>
          </cell>
          <cell r="O101" t="str">
            <v xml:space="preserve"> </v>
          </cell>
          <cell r="P101" t="str">
            <v xml:space="preserve"> </v>
          </cell>
          <cell r="Q101" t="str">
            <v xml:space="preserve"> </v>
          </cell>
          <cell r="R101" t="str">
            <v xml:space="preserve"> </v>
          </cell>
          <cell r="S101" t="str">
            <v xml:space="preserve"> </v>
          </cell>
          <cell r="T101" t="str">
            <v xml:space="preserve"> </v>
          </cell>
          <cell r="U101" t="str">
            <v xml:space="preserve"> </v>
          </cell>
          <cell r="V101" t="str">
            <v xml:space="preserve"> </v>
          </cell>
          <cell r="W101" t="str">
            <v xml:space="preserve"> </v>
          </cell>
          <cell r="X101" t="str">
            <v xml:space="preserve"> </v>
          </cell>
          <cell r="Y101" t="str">
            <v xml:space="preserve"> </v>
          </cell>
          <cell r="Z101" t="str">
            <v xml:space="preserve"> </v>
          </cell>
          <cell r="AA101" t="str">
            <v xml:space="preserve"> </v>
          </cell>
          <cell r="AB101" t="str">
            <v xml:space="preserve"> </v>
          </cell>
          <cell r="AC101" t="str">
            <v xml:space="preserve"> </v>
          </cell>
          <cell r="AD101" t="str">
            <v xml:space="preserve"> </v>
          </cell>
          <cell r="AE101" t="str">
            <v xml:space="preserve"> </v>
          </cell>
          <cell r="AF101" t="str">
            <v xml:space="preserve"> </v>
          </cell>
          <cell r="AG101" t="str">
            <v xml:space="preserve"> </v>
          </cell>
        </row>
        <row r="102">
          <cell r="A102" t="str">
            <v>Q:\DATA\AFR\WETA\TOOLS\CBANKS_CURRENT\c626.BNK,TYPE=LAREMOS</v>
          </cell>
          <cell r="B102" t="str">
            <v>W626GCG</v>
          </cell>
          <cell r="C102" t="str">
            <v>GCG</v>
          </cell>
          <cell r="D102" t="str">
            <v>q:\data\afr\weo\summer2001\RBANKS\r626.bnk,type=laremos</v>
          </cell>
          <cell r="E102" t="str">
            <v xml:space="preserve">  Grants received (current and capital)</v>
          </cell>
          <cell r="G102">
            <v>14.2258384641388</v>
          </cell>
          <cell r="H102">
            <v>11.699144715957679</v>
          </cell>
          <cell r="I102">
            <v>13.738878940792194</v>
          </cell>
          <cell r="J102">
            <v>16.612082213673744</v>
          </cell>
          <cell r="K102">
            <v>13.094082148384649</v>
          </cell>
          <cell r="L102">
            <v>14.964711434291351</v>
          </cell>
          <cell r="M102">
            <v>23.700000000000003</v>
          </cell>
          <cell r="N102">
            <v>25.5</v>
          </cell>
          <cell r="O102">
            <v>26.700000000000003</v>
          </cell>
          <cell r="P102">
            <v>25.200000000000003</v>
          </cell>
          <cell r="Q102">
            <v>19.2</v>
          </cell>
          <cell r="R102">
            <v>21.7</v>
          </cell>
          <cell r="S102">
            <v>25.824999999999999</v>
          </cell>
          <cell r="T102">
            <v>26.431000000000001</v>
          </cell>
          <cell r="U102">
            <v>34.628999999999998</v>
          </cell>
          <cell r="V102">
            <v>50.474000000000004</v>
          </cell>
          <cell r="W102">
            <v>34.668491666666668</v>
          </cell>
          <cell r="X102">
            <v>37.718000000000004</v>
          </cell>
          <cell r="Y102">
            <v>66.114999999999995</v>
          </cell>
          <cell r="Z102">
            <v>66.805999999999997</v>
          </cell>
          <cell r="AA102">
            <v>46.814000000000007</v>
          </cell>
          <cell r="AB102">
            <v>59.651000000000003</v>
          </cell>
          <cell r="AC102">
            <v>63.963324756075288</v>
          </cell>
          <cell r="AD102">
            <v>65.463324756075295</v>
          </cell>
          <cell r="AE102">
            <v>66.963324756075281</v>
          </cell>
          <cell r="AF102">
            <v>68.463324756075281</v>
          </cell>
          <cell r="AG102">
            <v>68.463324756075281</v>
          </cell>
        </row>
        <row r="103">
          <cell r="A103" t="str">
            <v>Q:\DATA\AFR\WETA\TOOLS\CBANKS_CURRENT\c626.BNK,TYPE=LAREMOS</v>
          </cell>
          <cell r="B103" t="str">
            <v>W626GCGC</v>
          </cell>
          <cell r="C103" t="str">
            <v>GCGC</v>
          </cell>
          <cell r="D103" t="str">
            <v>q:\data\afr\weo\summer2001\RBANKS\r626.bnk,type=laremos</v>
          </cell>
          <cell r="E103" t="str">
            <v xml:space="preserve">    Project grants received</v>
          </cell>
          <cell r="G103">
            <v>2.9116067544054975</v>
          </cell>
          <cell r="H103">
            <v>2.3944675641873938</v>
          </cell>
          <cell r="I103">
            <v>2.8119405982859691</v>
          </cell>
          <cell r="J103">
            <v>3.4</v>
          </cell>
          <cell r="K103">
            <v>3.1</v>
          </cell>
          <cell r="L103">
            <v>3.5</v>
          </cell>
          <cell r="M103">
            <v>19.600000000000001</v>
          </cell>
          <cell r="N103">
            <v>21.5</v>
          </cell>
          <cell r="O103">
            <v>22.3</v>
          </cell>
          <cell r="P103">
            <v>19.3</v>
          </cell>
          <cell r="Q103">
            <v>16.899999999999999</v>
          </cell>
          <cell r="R103">
            <v>18.2</v>
          </cell>
          <cell r="S103">
            <v>21.824999999999999</v>
          </cell>
          <cell r="T103">
            <v>19.448</v>
          </cell>
          <cell r="U103">
            <v>23.25</v>
          </cell>
          <cell r="V103">
            <v>49.435000000000002</v>
          </cell>
          <cell r="W103">
            <v>21.266491666666667</v>
          </cell>
          <cell r="X103">
            <v>33.340000000000003</v>
          </cell>
          <cell r="Y103">
            <v>61.113999999999997</v>
          </cell>
          <cell r="Z103">
            <v>56.935000000000002</v>
          </cell>
          <cell r="AA103">
            <v>45.614000000000004</v>
          </cell>
          <cell r="AB103">
            <v>59.651000000000003</v>
          </cell>
          <cell r="AC103">
            <v>63.963324756075288</v>
          </cell>
          <cell r="AD103">
            <v>65.463324756075295</v>
          </cell>
          <cell r="AE103">
            <v>66.963324756075281</v>
          </cell>
          <cell r="AF103">
            <v>68.463324756075281</v>
          </cell>
          <cell r="AG103">
            <v>68.463324756075281</v>
          </cell>
        </row>
        <row r="105">
          <cell r="A105" t="str">
            <v>Q:\DATA\AFR\WETA\TOOLS\CBANKS_CURRENT\c626.BNK,TYPE=LAREMOS</v>
          </cell>
          <cell r="B105" t="str">
            <v>W626GCENL</v>
          </cell>
          <cell r="C105" t="str">
            <v>GCENL</v>
          </cell>
          <cell r="D105" t="str">
            <v>q:\data\afr\weo\summer2001\RBANKS\r626.bnk,type=laremos</v>
          </cell>
          <cell r="E105" t="str">
            <v>Total expenditure and net lending</v>
          </cell>
          <cell r="G105" t="str">
            <v xml:space="preserve"> </v>
          </cell>
          <cell r="H105">
            <v>39.947378357978842</v>
          </cell>
          <cell r="I105">
            <v>48.974853044386222</v>
          </cell>
          <cell r="J105">
            <v>54.043451388665417</v>
          </cell>
          <cell r="K105">
            <v>47.401773018496733</v>
          </cell>
          <cell r="L105">
            <v>68.26586474821346</v>
          </cell>
          <cell r="M105">
            <v>78.209999999999994</v>
          </cell>
          <cell r="N105">
            <v>79.350032072324012</v>
          </cell>
          <cell r="O105">
            <v>81.3999968745795</v>
          </cell>
          <cell r="P105">
            <v>79.836249347603996</v>
          </cell>
          <cell r="Q105">
            <v>89.960088520080646</v>
          </cell>
          <cell r="R105">
            <v>91.110108109579713</v>
          </cell>
          <cell r="S105">
            <v>89.549843072447032</v>
          </cell>
          <cell r="T105">
            <v>78.015613068516004</v>
          </cell>
          <cell r="U105">
            <v>106.046605888</v>
          </cell>
          <cell r="V105">
            <v>129.13565134846101</v>
          </cell>
          <cell r="W105">
            <v>73.426338428085899</v>
          </cell>
          <cell r="X105">
            <v>91.601115380205016</v>
          </cell>
          <cell r="Y105">
            <v>122.49379352659577</v>
          </cell>
          <cell r="Z105">
            <v>129.56355865894324</v>
          </cell>
          <cell r="AA105">
            <v>119.73240855514169</v>
          </cell>
          <cell r="AB105">
            <v>143.8122006244904</v>
          </cell>
          <cell r="AC105">
            <v>154.19266298818192</v>
          </cell>
          <cell r="AD105">
            <v>165.79154556172438</v>
          </cell>
          <cell r="AE105">
            <v>179.01120747510893</v>
          </cell>
          <cell r="AF105">
            <v>192.80794641118382</v>
          </cell>
          <cell r="AG105">
            <v>204.75619944361682</v>
          </cell>
        </row>
        <row r="106">
          <cell r="A106" t="str">
            <v>Q:\DATA\AFR\WEo\winter2001\rBANKS2k\r626.BNK,TYPE=LAREMOS</v>
          </cell>
          <cell r="B106" t="str">
            <v>W626GCEG</v>
          </cell>
          <cell r="C106" t="str">
            <v>GCEG</v>
          </cell>
          <cell r="D106" t="str">
            <v>q:\data\afr\weo\summer2001\RBANKS\r626.bnk,type=laremos</v>
          </cell>
          <cell r="E106" t="str">
            <v xml:space="preserve">  General public services</v>
          </cell>
          <cell r="G106" t="str">
            <v xml:space="preserve"> </v>
          </cell>
          <cell r="H106" t="str">
            <v xml:space="preserve"> </v>
          </cell>
          <cell r="I106" t="str">
            <v xml:space="preserve"> </v>
          </cell>
          <cell r="J106" t="str">
            <v xml:space="preserve"> </v>
          </cell>
          <cell r="K106" t="str">
            <v xml:space="preserve"> </v>
          </cell>
          <cell r="L106" t="str">
            <v xml:space="preserve"> </v>
          </cell>
          <cell r="M106" t="str">
            <v xml:space="preserve"> </v>
          </cell>
          <cell r="N106" t="str">
            <v xml:space="preserve"> </v>
          </cell>
          <cell r="O106" t="str">
            <v xml:space="preserve"> </v>
          </cell>
          <cell r="P106" t="str">
            <v xml:space="preserve"> </v>
          </cell>
          <cell r="Q106" t="str">
            <v xml:space="preserve"> </v>
          </cell>
          <cell r="R106" t="str">
            <v xml:space="preserve"> </v>
          </cell>
          <cell r="S106">
            <v>6.588229697910986</v>
          </cell>
          <cell r="T106">
            <v>7.1249800256199807</v>
          </cell>
          <cell r="U106">
            <v>11.105841542272003</v>
          </cell>
          <cell r="V106">
            <v>10.618671204125</v>
          </cell>
          <cell r="W106">
            <v>8.3339144936746692</v>
          </cell>
          <cell r="X106">
            <v>8.8272352544187083</v>
          </cell>
          <cell r="Y106">
            <v>7.9148573125000006</v>
          </cell>
          <cell r="Z106">
            <v>8.0917123406249996</v>
          </cell>
          <cell r="AA106">
            <v>8.2117705550715456</v>
          </cell>
          <cell r="AB106">
            <v>9.8632676716292309</v>
          </cell>
          <cell r="AC106">
            <v>10.575205034410445</v>
          </cell>
          <cell r="AD106">
            <v>11.370706966915904</v>
          </cell>
          <cell r="AE106">
            <v>12.277369012374859</v>
          </cell>
          <cell r="AF106">
            <v>13.223609515831294</v>
          </cell>
          <cell r="AG106">
            <v>14.043072797496517</v>
          </cell>
        </row>
        <row r="107">
          <cell r="A107" t="str">
            <v>Q:\DATA\AFR\WETA\TOOLS\CBANKS_CURRENT\c626.BNK,TYPE=LAREMOS</v>
          </cell>
          <cell r="B107" t="str">
            <v>W626GCED</v>
          </cell>
          <cell r="C107" t="str">
            <v>GCED</v>
          </cell>
          <cell r="D107" t="str">
            <v>q:\data\afr\weo\summer2001\RBANKS\r626.bnk,type=laremos</v>
          </cell>
          <cell r="E107" t="str">
            <v xml:space="preserve">  Defense</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v>6.4533189999999987</v>
          </cell>
          <cell r="T107">
            <v>5.42</v>
          </cell>
          <cell r="U107">
            <v>5.5218999999999996</v>
          </cell>
          <cell r="V107">
            <v>6.4957999999999991</v>
          </cell>
          <cell r="W107">
            <v>6.3</v>
          </cell>
          <cell r="X107">
            <v>6.6897615490277875</v>
          </cell>
          <cell r="Y107">
            <v>6.4890783975902275</v>
          </cell>
          <cell r="Z107">
            <v>6.9396385297368406</v>
          </cell>
          <cell r="AA107">
            <v>7.4529733319802878</v>
          </cell>
          <cell r="AB107">
            <v>8.9518661572242983</v>
          </cell>
          <cell r="AC107">
            <v>9.5980179393843308</v>
          </cell>
          <cell r="AD107">
            <v>10.320012623568527</v>
          </cell>
          <cell r="AE107">
            <v>11.142895825261371</v>
          </cell>
          <cell r="AF107">
            <v>12.00170029265421</v>
          </cell>
          <cell r="AG107">
            <v>12.745442210895707</v>
          </cell>
        </row>
        <row r="108">
          <cell r="A108" t="str">
            <v>Q:\DATA\AFR\WETA\TOOLS\CBANKS_CURRENT\c626.BNK,TYPE=LAREMOS</v>
          </cell>
          <cell r="B108" t="str">
            <v>W626GCEE</v>
          </cell>
          <cell r="C108" t="str">
            <v>GCEE</v>
          </cell>
          <cell r="D108" t="str">
            <v>q:\data\afr\weo\summer2001\RBANKS\r626.bnk,type=laremos</v>
          </cell>
          <cell r="E108" t="str">
            <v xml:space="preserve">  Education</v>
          </cell>
          <cell r="G108" t="str">
            <v xml:space="preserve"> </v>
          </cell>
          <cell r="H108" t="str">
            <v xml:space="preserve"> </v>
          </cell>
          <cell r="I108" t="str">
            <v xml:space="preserve"> </v>
          </cell>
          <cell r="J108" t="str">
            <v xml:space="preserve"> </v>
          </cell>
          <cell r="K108" t="str">
            <v xml:space="preserve"> </v>
          </cell>
          <cell r="L108" t="str">
            <v xml:space="preserve"> </v>
          </cell>
          <cell r="M108" t="str">
            <v xml:space="preserve"> </v>
          </cell>
          <cell r="N108" t="str">
            <v xml:space="preserve"> </v>
          </cell>
          <cell r="O108" t="str">
            <v xml:space="preserve"> </v>
          </cell>
          <cell r="P108" t="str">
            <v xml:space="preserve"> </v>
          </cell>
          <cell r="Q108" t="str">
            <v xml:space="preserve"> </v>
          </cell>
          <cell r="R108" t="str">
            <v xml:space="preserve"> </v>
          </cell>
          <cell r="S108">
            <v>12.268328500925245</v>
          </cell>
          <cell r="T108">
            <v>8.1</v>
          </cell>
          <cell r="U108">
            <v>10.25</v>
          </cell>
          <cell r="V108">
            <v>14.926788999999999</v>
          </cell>
          <cell r="W108">
            <v>10.399151825000001</v>
          </cell>
          <cell r="X108">
            <v>13.367585790448306</v>
          </cell>
          <cell r="Y108">
            <v>13.257457500000001</v>
          </cell>
          <cell r="Z108">
            <v>19.82793580227078</v>
          </cell>
          <cell r="AA108">
            <v>27.125</v>
          </cell>
          <cell r="AB108">
            <v>32.580201041748651</v>
          </cell>
          <cell r="AC108">
            <v>34.93186209169285</v>
          </cell>
          <cell r="AD108">
            <v>37.559552402144121</v>
          </cell>
          <cell r="AE108">
            <v>40.554425166567079</v>
          </cell>
          <cell r="AF108">
            <v>43.680032912682698</v>
          </cell>
          <cell r="AG108">
            <v>46.386872000075527</v>
          </cell>
        </row>
        <row r="109">
          <cell r="A109" t="str">
            <v>Q:\DATA\AFR\WEo\winter2001\rBANKS2k\r626.BNK,TYPE=LAREMOS</v>
          </cell>
          <cell r="B109" t="str">
            <v>W626GCEEP</v>
          </cell>
          <cell r="C109" t="str">
            <v>GCEEP</v>
          </cell>
          <cell r="D109" t="str">
            <v>q:\data\afr\weo\summer2001\RBANKS\r626.bnk,type=laremos</v>
          </cell>
          <cell r="E109" t="str">
            <v xml:space="preserve">    Elementary education</v>
          </cell>
          <cell r="G109" t="str">
            <v xml:space="preserve"> </v>
          </cell>
          <cell r="H109" t="str">
            <v xml:space="preserve"> </v>
          </cell>
          <cell r="I109" t="str">
            <v xml:space="preserve"> </v>
          </cell>
          <cell r="J109" t="str">
            <v xml:space="preserve"> </v>
          </cell>
          <cell r="K109" t="str">
            <v xml:space="preserve"> </v>
          </cell>
          <cell r="L109" t="str">
            <v xml:space="preserve"> </v>
          </cell>
          <cell r="M109" t="str">
            <v xml:space="preserve"> </v>
          </cell>
          <cell r="N109" t="str">
            <v xml:space="preserve"> </v>
          </cell>
          <cell r="O109" t="str">
            <v xml:space="preserve"> </v>
          </cell>
          <cell r="P109" t="str">
            <v xml:space="preserve"> </v>
          </cell>
          <cell r="Q109" t="str">
            <v xml:space="preserve"> </v>
          </cell>
          <cell r="R109" t="str">
            <v xml:space="preserve"> </v>
          </cell>
          <cell r="S109" t="str">
            <v xml:space="preserve"> </v>
          </cell>
          <cell r="T109" t="str">
            <v xml:space="preserve"> </v>
          </cell>
          <cell r="U109" t="str">
            <v xml:space="preserve"> </v>
          </cell>
          <cell r="V109" t="str">
            <v xml:space="preserve"> </v>
          </cell>
          <cell r="W109" t="str">
            <v xml:space="preserve"> </v>
          </cell>
          <cell r="X109" t="str">
            <v xml:space="preserve"> </v>
          </cell>
          <cell r="Y109" t="str">
            <v xml:space="preserve"> </v>
          </cell>
          <cell r="Z109" t="str">
            <v xml:space="preserve"> </v>
          </cell>
          <cell r="AA109" t="str">
            <v xml:space="preserve"> </v>
          </cell>
          <cell r="AB109" t="str">
            <v xml:space="preserve"> </v>
          </cell>
          <cell r="AC109" t="str">
            <v xml:space="preserve"> </v>
          </cell>
          <cell r="AD109" t="str">
            <v xml:space="preserve"> </v>
          </cell>
          <cell r="AE109" t="str">
            <v xml:space="preserve"> </v>
          </cell>
          <cell r="AF109" t="str">
            <v xml:space="preserve"> </v>
          </cell>
          <cell r="AG109" t="str">
            <v xml:space="preserve"> </v>
          </cell>
        </row>
        <row r="110">
          <cell r="A110" t="str">
            <v>Q:\DATA\AFR\WETA\TOOLS\CBANKS_CURRENT\c626.BNK,TYPE=LAREMOS</v>
          </cell>
          <cell r="B110" t="str">
            <v>W626GCEH</v>
          </cell>
          <cell r="C110" t="str">
            <v>GCEH</v>
          </cell>
          <cell r="D110" t="str">
            <v>q:\data\afr\weo\summer2001\RBANKS\r626.bnk,type=laremos</v>
          </cell>
          <cell r="E110" t="str">
            <v xml:space="preserve">  Health</v>
          </cell>
          <cell r="G110" t="str">
            <v xml:space="preserve"> </v>
          </cell>
          <cell r="H110" t="str">
            <v xml:space="preserve"> </v>
          </cell>
          <cell r="I110" t="str">
            <v xml:space="preserve"> </v>
          </cell>
          <cell r="J110" t="str">
            <v xml:space="preserve"> </v>
          </cell>
          <cell r="K110" t="str">
            <v xml:space="preserve"> </v>
          </cell>
          <cell r="L110" t="str">
            <v xml:space="preserve"> </v>
          </cell>
          <cell r="M110" t="str">
            <v xml:space="preserve"> </v>
          </cell>
          <cell r="N110" t="str">
            <v xml:space="preserve"> </v>
          </cell>
          <cell r="O110" t="str">
            <v xml:space="preserve"> </v>
          </cell>
          <cell r="P110" t="str">
            <v xml:space="preserve"> </v>
          </cell>
          <cell r="Q110" t="str">
            <v xml:space="preserve"> </v>
          </cell>
          <cell r="R110" t="str">
            <v xml:space="preserve"> </v>
          </cell>
          <cell r="S110">
            <v>5.7144494274192681</v>
          </cell>
          <cell r="T110">
            <v>4.4001539449054121</v>
          </cell>
          <cell r="U110">
            <v>6.091316717952</v>
          </cell>
          <cell r="V110">
            <v>5.8811599135249999</v>
          </cell>
          <cell r="W110">
            <v>4.3070544750000002</v>
          </cell>
          <cell r="X110">
            <v>5.6487481654548732</v>
          </cell>
          <cell r="Y110">
            <v>14.141287999999999</v>
          </cell>
          <cell r="Z110">
            <v>15.862348641816622</v>
          </cell>
          <cell r="AA110">
            <v>17.36</v>
          </cell>
          <cell r="AB110">
            <v>20.851328666719134</v>
          </cell>
          <cell r="AC110">
            <v>22.356391738683421</v>
          </cell>
          <cell r="AD110">
            <v>24.038113537372233</v>
          </cell>
          <cell r="AE110">
            <v>25.954832106602925</v>
          </cell>
          <cell r="AF110">
            <v>27.955221064116923</v>
          </cell>
          <cell r="AG110">
            <v>29.687598080048332</v>
          </cell>
        </row>
        <row r="111">
          <cell r="A111" t="str">
            <v>Q:\DATA\AFR\WEo\winter2001\rBANKS2k\r626.BNK,TYPE=LAREMOS</v>
          </cell>
          <cell r="B111" t="str">
            <v>W626GCEHP</v>
          </cell>
          <cell r="C111" t="str">
            <v>GCEHP</v>
          </cell>
          <cell r="D111" t="str">
            <v>q:\data\afr\weo\summer2001\RBANKS\r626.bnk,type=laremos</v>
          </cell>
          <cell r="E111" t="str">
            <v xml:space="preserve">    Basic healthcare</v>
          </cell>
          <cell r="G111" t="str">
            <v xml:space="preserve"> </v>
          </cell>
          <cell r="H111" t="str">
            <v xml:space="preserve"> </v>
          </cell>
          <cell r="I111" t="str">
            <v xml:space="preserve"> </v>
          </cell>
          <cell r="J111" t="str">
            <v xml:space="preserve"> </v>
          </cell>
          <cell r="K111" t="str">
            <v xml:space="preserve"> </v>
          </cell>
          <cell r="L111" t="str">
            <v xml:space="preserve"> </v>
          </cell>
          <cell r="M111" t="str">
            <v xml:space="preserve"> </v>
          </cell>
          <cell r="N111" t="str">
            <v xml:space="preserve"> </v>
          </cell>
          <cell r="O111" t="str">
            <v xml:space="preserve"> </v>
          </cell>
          <cell r="P111" t="str">
            <v xml:space="preserve"> </v>
          </cell>
          <cell r="Q111" t="str">
            <v xml:space="preserve"> </v>
          </cell>
          <cell r="R111" t="str">
            <v xml:space="preserve"> </v>
          </cell>
          <cell r="S111" t="str">
            <v xml:space="preserve"> </v>
          </cell>
          <cell r="T111" t="str">
            <v xml:space="preserve"> </v>
          </cell>
          <cell r="U111" t="str">
            <v xml:space="preserve"> </v>
          </cell>
          <cell r="V111" t="str">
            <v xml:space="preserve"> </v>
          </cell>
          <cell r="W111" t="str">
            <v xml:space="preserve"> </v>
          </cell>
          <cell r="X111" t="str">
            <v xml:space="preserve"> </v>
          </cell>
          <cell r="Y111" t="str">
            <v xml:space="preserve"> </v>
          </cell>
          <cell r="Z111" t="str">
            <v xml:space="preserve"> </v>
          </cell>
          <cell r="AA111" t="str">
            <v xml:space="preserve"> </v>
          </cell>
          <cell r="AB111" t="str">
            <v xml:space="preserve"> </v>
          </cell>
          <cell r="AC111" t="str">
            <v xml:space="preserve"> </v>
          </cell>
          <cell r="AD111" t="str">
            <v xml:space="preserve"> </v>
          </cell>
          <cell r="AE111" t="str">
            <v xml:space="preserve"> </v>
          </cell>
          <cell r="AF111" t="str">
            <v xml:space="preserve"> </v>
          </cell>
          <cell r="AG111" t="str">
            <v xml:space="preserve"> </v>
          </cell>
        </row>
        <row r="112">
          <cell r="A112" t="str">
            <v>Q:\DATA\AFR\WETA\TOOLS\CBANKS_CURRENT\c626.BNK,TYPE=LAREMOS</v>
          </cell>
          <cell r="B112" t="str">
            <v>W626GCESWH</v>
          </cell>
          <cell r="C112" t="str">
            <v>GCESWH</v>
          </cell>
          <cell r="D112" t="str">
            <v>q:\data\afr\weo\summer2001\RBANKS\r626.bnk,type=laremos</v>
          </cell>
          <cell r="E112" t="str">
            <v xml:space="preserve">  Social Security, welfare &amp; housing</v>
          </cell>
          <cell r="G112" t="str">
            <v xml:space="preserve"> </v>
          </cell>
          <cell r="H112" t="str">
            <v xml:space="preserve"> </v>
          </cell>
          <cell r="I112" t="str">
            <v xml:space="preserve"> </v>
          </cell>
          <cell r="J112" t="str">
            <v xml:space="preserve"> </v>
          </cell>
          <cell r="K112" t="str">
            <v xml:space="preserve"> </v>
          </cell>
          <cell r="L112" t="str">
            <v xml:space="preserve"> </v>
          </cell>
          <cell r="M112" t="str">
            <v xml:space="preserve"> </v>
          </cell>
          <cell r="N112" t="str">
            <v xml:space="preserve"> </v>
          </cell>
          <cell r="O112" t="str">
            <v xml:space="preserve"> </v>
          </cell>
          <cell r="P112" t="str">
            <v xml:space="preserve"> </v>
          </cell>
          <cell r="Q112" t="str">
            <v xml:space="preserve"> </v>
          </cell>
          <cell r="R112" t="str">
            <v xml:space="preserve"> </v>
          </cell>
          <cell r="S112">
            <v>1.39</v>
          </cell>
          <cell r="T112">
            <v>1.3</v>
          </cell>
          <cell r="U112">
            <v>0.9405</v>
          </cell>
          <cell r="V112">
            <v>1.177</v>
          </cell>
          <cell r="W112">
            <v>0.58700000000000008</v>
          </cell>
          <cell r="X112">
            <v>0.751</v>
          </cell>
          <cell r="Y112">
            <v>0.77353000000000005</v>
          </cell>
          <cell r="Z112">
            <v>0.77353000000000005</v>
          </cell>
          <cell r="AA112">
            <v>0.77353000000000005</v>
          </cell>
          <cell r="AB112">
            <v>0.92909725020548706</v>
          </cell>
          <cell r="AC112">
            <v>0.99616012106127827</v>
          </cell>
          <cell r="AD112">
            <v>1.0710945832121861</v>
          </cell>
          <cell r="AE112">
            <v>1.1565000736993416</v>
          </cell>
          <cell r="AF112">
            <v>1.2456337643851598</v>
          </cell>
          <cell r="AG112">
            <v>1.3228253308098963</v>
          </cell>
        </row>
        <row r="113">
          <cell r="A113" t="str">
            <v>Q:\DATA\AFR\WEo\winter2001\rBANKS2k\r626.BNK,TYPE=LAREMOS</v>
          </cell>
          <cell r="B113" t="str">
            <v>W626GCEES</v>
          </cell>
          <cell r="C113" t="str">
            <v>GCEES</v>
          </cell>
          <cell r="D113" t="str">
            <v>q:\data\afr\weo\summer2001\RBANKS\r626.bnk,type=laremos</v>
          </cell>
          <cell r="E113" t="str">
            <v xml:space="preserve">  Economic affairs &amp; services</v>
          </cell>
          <cell r="G113" t="str">
            <v xml:space="preserve"> </v>
          </cell>
          <cell r="H113" t="str">
            <v xml:space="preserve"> </v>
          </cell>
          <cell r="I113" t="str">
            <v xml:space="preserve"> </v>
          </cell>
          <cell r="J113" t="str">
            <v xml:space="preserve"> </v>
          </cell>
          <cell r="K113" t="str">
            <v xml:space="preserve"> </v>
          </cell>
          <cell r="L113" t="str">
            <v xml:space="preserve"> </v>
          </cell>
          <cell r="M113" t="str">
            <v xml:space="preserve"> </v>
          </cell>
          <cell r="N113" t="str">
            <v xml:space="preserve"> </v>
          </cell>
          <cell r="O113" t="str">
            <v xml:space="preserve"> </v>
          </cell>
          <cell r="P113" t="str">
            <v xml:space="preserve"> </v>
          </cell>
          <cell r="Q113" t="str">
            <v xml:space="preserve"> </v>
          </cell>
          <cell r="R113" t="str">
            <v xml:space="preserve"> </v>
          </cell>
          <cell r="S113">
            <v>30.222029574337853</v>
          </cell>
          <cell r="T113">
            <v>30.067053352958119</v>
          </cell>
          <cell r="U113">
            <v>43.781785548961189</v>
          </cell>
          <cell r="V113">
            <v>48.063267043996213</v>
          </cell>
          <cell r="W113">
            <v>13.981292984363089</v>
          </cell>
          <cell r="X113">
            <v>27.457182467203808</v>
          </cell>
          <cell r="Y113">
            <v>46.182672432950696</v>
          </cell>
          <cell r="Z113">
            <v>49.718614456234896</v>
          </cell>
          <cell r="AA113">
            <v>53.683975771066784</v>
          </cell>
          <cell r="AB113">
            <v>64.480542796008081</v>
          </cell>
          <cell r="AC113">
            <v>69.134792190550598</v>
          </cell>
          <cell r="AD113">
            <v>74.335340133781315</v>
          </cell>
          <cell r="AE113">
            <v>80.262590895908858</v>
          </cell>
          <cell r="AF113">
            <v>86.448583541524698</v>
          </cell>
          <cell r="AG113">
            <v>91.80577742111079</v>
          </cell>
        </row>
        <row r="114">
          <cell r="A114" t="str">
            <v>Q:\DATA\AFR\WETA\TOOLS\CBANKS_CURRENT\c626.BNK,TYPE=LAREMOS</v>
          </cell>
          <cell r="B114" t="str">
            <v>W626GCEO</v>
          </cell>
          <cell r="C114" t="str">
            <v>GCEO</v>
          </cell>
          <cell r="D114" t="str">
            <v>q:\data\afr\weo\summer2001\RBANKS\r626.bnk,type=laremos</v>
          </cell>
          <cell r="E114" t="str">
            <v xml:space="preserve">  Other (residual)</v>
          </cell>
          <cell r="G114" t="str">
            <v xml:space="preserve"> </v>
          </cell>
          <cell r="H114" t="str">
            <v xml:space="preserve"> </v>
          </cell>
          <cell r="I114" t="str">
            <v xml:space="preserve"> </v>
          </cell>
          <cell r="J114" t="str">
            <v xml:space="preserve"> </v>
          </cell>
          <cell r="K114" t="str">
            <v xml:space="preserve"> </v>
          </cell>
          <cell r="L114" t="str">
            <v xml:space="preserve"> </v>
          </cell>
          <cell r="M114" t="str">
            <v xml:space="preserve"> </v>
          </cell>
          <cell r="N114" t="str">
            <v xml:space="preserve"> </v>
          </cell>
          <cell r="O114" t="str">
            <v xml:space="preserve"> </v>
          </cell>
          <cell r="P114" t="str">
            <v xml:space="preserve"> </v>
          </cell>
          <cell r="Q114" t="str">
            <v xml:space="preserve"> </v>
          </cell>
          <cell r="R114" t="str">
            <v xml:space="preserve"> </v>
          </cell>
          <cell r="S114">
            <v>26.913486871853685</v>
          </cell>
          <cell r="T114">
            <v>21.603425745032496</v>
          </cell>
          <cell r="U114">
            <v>28.355262078814818</v>
          </cell>
          <cell r="V114">
            <v>41.972964186814806</v>
          </cell>
          <cell r="W114">
            <v>29.517924650048137</v>
          </cell>
          <cell r="X114">
            <v>28.859602153651537</v>
          </cell>
          <cell r="Y114">
            <v>33.734909883554849</v>
          </cell>
          <cell r="Z114">
            <v>28.349778888259095</v>
          </cell>
          <cell r="AA114">
            <v>5.1251588970230699</v>
          </cell>
          <cell r="AB114">
            <v>6.1558970409554945</v>
          </cell>
          <cell r="AC114">
            <v>6.6002338723990022</v>
          </cell>
          <cell r="AD114">
            <v>7.0967253147300653</v>
          </cell>
          <cell r="AE114">
            <v>7.6625943946944801</v>
          </cell>
          <cell r="AF114">
            <v>8.253165319988824</v>
          </cell>
          <cell r="AG114">
            <v>8.7646116031800716</v>
          </cell>
        </row>
        <row r="115">
          <cell r="G115" t="str">
            <v xml:space="preserve"> </v>
          </cell>
          <cell r="H115" t="str">
            <v xml:space="preserve"> </v>
          </cell>
          <cell r="I115" t="str">
            <v xml:space="preserve"> </v>
          </cell>
          <cell r="J115" t="str">
            <v xml:space="preserve"> </v>
          </cell>
          <cell r="K115" t="str">
            <v xml:space="preserve"> </v>
          </cell>
          <cell r="L115" t="str">
            <v xml:space="preserve"> </v>
          </cell>
          <cell r="M115" t="str">
            <v xml:space="preserve"> </v>
          </cell>
          <cell r="N115" t="str">
            <v xml:space="preserve"> </v>
          </cell>
          <cell r="O115" t="str">
            <v xml:space="preserve"> </v>
          </cell>
          <cell r="P115" t="str">
            <v xml:space="preserve"> </v>
          </cell>
          <cell r="Q115" t="str">
            <v xml:space="preserve"> </v>
          </cell>
          <cell r="R115" t="str">
            <v xml:space="preserve"> </v>
          </cell>
          <cell r="S115" t="str">
            <v xml:space="preserve"> </v>
          </cell>
          <cell r="T115" t="str">
            <v xml:space="preserve"> </v>
          </cell>
          <cell r="U115" t="str">
            <v xml:space="preserve"> </v>
          </cell>
          <cell r="V115" t="str">
            <v xml:space="preserve"> </v>
          </cell>
          <cell r="W115" t="str">
            <v xml:space="preserve"> </v>
          </cell>
          <cell r="X115" t="str">
            <v xml:space="preserve"> </v>
          </cell>
          <cell r="Y115" t="str">
            <v xml:space="preserve"> </v>
          </cell>
          <cell r="Z115" t="str">
            <v xml:space="preserve"> </v>
          </cell>
          <cell r="AA115" t="str">
            <v xml:space="preserve"> </v>
          </cell>
          <cell r="AB115" t="str">
            <v xml:space="preserve"> </v>
          </cell>
          <cell r="AC115" t="str">
            <v xml:space="preserve"> </v>
          </cell>
          <cell r="AD115" t="str">
            <v xml:space="preserve"> </v>
          </cell>
          <cell r="AE115" t="str">
            <v xml:space="preserve"> </v>
          </cell>
          <cell r="AF115" t="str">
            <v xml:space="preserve"> </v>
          </cell>
          <cell r="AG115" t="str">
            <v xml:space="preserve"> </v>
          </cell>
        </row>
        <row r="116">
          <cell r="A116" t="str">
            <v>Q:\DATA\AFR\WEo\winter2001\rBANKS2k\r626.BNK,TYPE=LAREMOS</v>
          </cell>
          <cell r="B116" t="str">
            <v>W626GCEC</v>
          </cell>
          <cell r="C116" t="str">
            <v>GCEC</v>
          </cell>
          <cell r="D116" t="str">
            <v>q:\data\afr\weo\summer2001\RBANKS\r626.bnk,type=laremos</v>
          </cell>
          <cell r="E116" t="str">
            <v xml:space="preserve">  Current expenditure</v>
          </cell>
          <cell r="G116" t="str">
            <v xml:space="preserve"> </v>
          </cell>
          <cell r="H116">
            <v>33.5</v>
          </cell>
          <cell r="I116">
            <v>36.4</v>
          </cell>
          <cell r="J116">
            <v>38.6</v>
          </cell>
          <cell r="K116">
            <v>37</v>
          </cell>
          <cell r="L116">
            <v>38.299999999999997</v>
          </cell>
          <cell r="M116">
            <v>37.81</v>
          </cell>
          <cell r="N116">
            <v>43.250032072324004</v>
          </cell>
          <cell r="O116">
            <v>49.499996874579502</v>
          </cell>
          <cell r="P116">
            <v>46.436249347604004</v>
          </cell>
          <cell r="Q116">
            <v>52.69008852008065</v>
          </cell>
          <cell r="R116">
            <v>52.510108109579711</v>
          </cell>
          <cell r="S116">
            <v>53.562843072447038</v>
          </cell>
          <cell r="T116">
            <v>45.967613068516002</v>
          </cell>
          <cell r="U116">
            <v>57.246605888000005</v>
          </cell>
          <cell r="V116">
            <v>57.398222725000004</v>
          </cell>
          <cell r="W116">
            <v>47.347763428085891</v>
          </cell>
          <cell r="X116">
            <v>51.160088778205001</v>
          </cell>
          <cell r="Y116">
            <v>50.20879352659577</v>
          </cell>
          <cell r="Z116">
            <v>54.476558658943219</v>
          </cell>
          <cell r="AA116">
            <v>63.118408555141677</v>
          </cell>
          <cell r="AB116">
            <v>64.241200624490375</v>
          </cell>
          <cell r="AC116">
            <v>66.824367230831584</v>
          </cell>
          <cell r="AD116">
            <v>70.193671943849779</v>
          </cell>
          <cell r="AE116">
            <v>74.477041519686438</v>
          </cell>
          <cell r="AF116">
            <v>78.802756437757324</v>
          </cell>
          <cell r="AG116">
            <v>83.259076947582059</v>
          </cell>
        </row>
        <row r="117">
          <cell r="A117" t="str">
            <v>Q:\DATA\AFR\WETA\TOOLS\CBANKS_CURRENT\c626.BNK,TYPE=LAREMOS</v>
          </cell>
          <cell r="B117" t="str">
            <v>W626GCEW</v>
          </cell>
          <cell r="C117" t="str">
            <v>GCEW</v>
          </cell>
          <cell r="D117" t="str">
            <v>q:\data\afr\weo\summer2001\RBANKS\r626.bnk,type=laremos</v>
          </cell>
          <cell r="E117" t="str">
            <v xml:space="preserve">    Wages and salaries</v>
          </cell>
          <cell r="G117" t="str">
            <v xml:space="preserve"> </v>
          </cell>
          <cell r="H117">
            <v>22</v>
          </cell>
          <cell r="I117">
            <v>22.537823834196889</v>
          </cell>
          <cell r="J117">
            <v>23.9</v>
          </cell>
          <cell r="K117">
            <v>23.4</v>
          </cell>
          <cell r="L117">
            <v>24.5</v>
          </cell>
          <cell r="M117">
            <v>24.88</v>
          </cell>
          <cell r="N117">
            <v>25.44</v>
          </cell>
          <cell r="O117">
            <v>25.36</v>
          </cell>
          <cell r="P117">
            <v>25</v>
          </cell>
          <cell r="Q117">
            <v>23.84</v>
          </cell>
          <cell r="R117">
            <v>25.2</v>
          </cell>
          <cell r="S117">
            <v>24.4</v>
          </cell>
          <cell r="T117">
            <v>23</v>
          </cell>
          <cell r="U117">
            <v>25.65</v>
          </cell>
          <cell r="V117">
            <v>25.988</v>
          </cell>
          <cell r="W117">
            <v>25.269599999999993</v>
          </cell>
          <cell r="X117">
            <v>26.643999999999998</v>
          </cell>
          <cell r="Y117">
            <v>26.451000000000001</v>
          </cell>
          <cell r="Z117">
            <v>26.4</v>
          </cell>
          <cell r="AA117">
            <v>28.9</v>
          </cell>
          <cell r="AB117">
            <v>30.242000000000001</v>
          </cell>
          <cell r="AC117">
            <v>30.84684</v>
          </cell>
          <cell r="AD117">
            <v>31.463776800000002</v>
          </cell>
          <cell r="AE117">
            <v>32.093052336</v>
          </cell>
          <cell r="AF117">
            <v>32.734913382720002</v>
          </cell>
          <cell r="AG117">
            <v>33.716960784201603</v>
          </cell>
        </row>
        <row r="118">
          <cell r="A118" t="str">
            <v>Q:\DATA\AFR\WETA\TOOLS\CBANKS_CURRENT\c626.BNK,TYPE=LAREMOS</v>
          </cell>
          <cell r="B118" t="str">
            <v>w626GCEI</v>
          </cell>
          <cell r="C118" t="str">
            <v>GCEI</v>
          </cell>
          <cell r="D118" t="str">
            <v>q:\data\afr\weo\summer2001\RBANKS\r626.bnk,type=laremos</v>
          </cell>
          <cell r="E118" t="str">
            <v xml:space="preserve">    Interest payments (scheduled)</v>
          </cell>
          <cell r="G118" t="str">
            <v xml:space="preserve"> </v>
          </cell>
          <cell r="H118" t="str">
            <v xml:space="preserve"> </v>
          </cell>
          <cell r="I118" t="str">
            <v xml:space="preserve"> </v>
          </cell>
          <cell r="J118" t="str">
            <v xml:space="preserve"> </v>
          </cell>
          <cell r="K118" t="str">
            <v xml:space="preserve"> </v>
          </cell>
          <cell r="L118" t="str">
            <v xml:space="preserve"> </v>
          </cell>
          <cell r="M118">
            <v>4.4000000000000004</v>
          </cell>
          <cell r="N118">
            <v>5.6158130018649794</v>
          </cell>
          <cell r="O118">
            <v>6.2604531283966862</v>
          </cell>
          <cell r="P118">
            <v>5.7206702344010996</v>
          </cell>
          <cell r="Q118">
            <v>4.9621216519846403</v>
          </cell>
          <cell r="R118">
            <v>5.6753698887724306</v>
          </cell>
          <cell r="S118">
            <v>7.158281450505763</v>
          </cell>
          <cell r="T118">
            <v>7.6946934566627903</v>
          </cell>
          <cell r="U118">
            <v>11.12778914766352</v>
          </cell>
          <cell r="V118">
            <v>12.728651348460996</v>
          </cell>
          <cell r="W118">
            <v>10.400563761419228</v>
          </cell>
          <cell r="X118">
            <v>7.8240887782049997</v>
          </cell>
          <cell r="Y118">
            <v>8.3087935265957604</v>
          </cell>
          <cell r="Z118">
            <v>9.0765586589432239</v>
          </cell>
          <cell r="AA118">
            <v>11.518408555141683</v>
          </cell>
          <cell r="AB118">
            <v>9.7292006244903675</v>
          </cell>
          <cell r="AC118">
            <v>9.3510642026441371</v>
          </cell>
          <cell r="AD118">
            <v>9.5161707712599846</v>
          </cell>
          <cell r="AE118">
            <v>9.7219545912251402</v>
          </cell>
          <cell r="AF118">
            <v>9.7467838015800332</v>
          </cell>
          <cell r="AG118">
            <v>9.9097267785694871</v>
          </cell>
        </row>
        <row r="119">
          <cell r="A119" t="str">
            <v>Q:\DATA\AFR\WETA\TOOLS\CBANKS_CURRENT\c626.BNK,TYPE=LAREMOS</v>
          </cell>
          <cell r="B119" t="str">
            <v>W626GCEI_D</v>
          </cell>
          <cell r="C119" t="str">
            <v>GCEI_D</v>
          </cell>
          <cell r="D119" t="str">
            <v>q:\data\afr\weo\summer2001\RBANKS\r626.bnk,type=laremos</v>
          </cell>
          <cell r="E119" t="str">
            <v xml:space="preserve">    Domestic interest payments (scheduled)</v>
          </cell>
          <cell r="G119">
            <v>0.3</v>
          </cell>
          <cell r="H119">
            <v>0.4</v>
          </cell>
          <cell r="I119">
            <v>0.4</v>
          </cell>
          <cell r="J119">
            <v>0.4</v>
          </cell>
          <cell r="K119">
            <v>0.5</v>
          </cell>
          <cell r="L119">
            <v>0.5</v>
          </cell>
          <cell r="M119">
            <v>0.5</v>
          </cell>
          <cell r="N119">
            <v>0.60003207232399991</v>
          </cell>
          <cell r="O119">
            <v>0.57999687457950011</v>
          </cell>
          <cell r="P119">
            <v>1.4362493476039999</v>
          </cell>
          <cell r="Q119">
            <v>1.0890885200806402</v>
          </cell>
          <cell r="R119">
            <v>1.640108109579717</v>
          </cell>
          <cell r="S119">
            <v>2.3691470724470358</v>
          </cell>
          <cell r="T119">
            <v>3.135046068516</v>
          </cell>
          <cell r="U119">
            <v>2.364085888</v>
          </cell>
          <cell r="V119">
            <v>5.1006543249999998</v>
          </cell>
          <cell r="W119">
            <v>2.0178797614192279</v>
          </cell>
          <cell r="X119">
            <v>1.739095465705</v>
          </cell>
          <cell r="Y119">
            <v>1.3919202646910382</v>
          </cell>
          <cell r="Z119">
            <v>0.99960800536474337</v>
          </cell>
          <cell r="AA119">
            <v>1.305171023183384</v>
          </cell>
          <cell r="AB119">
            <v>1.3448419365380788</v>
          </cell>
          <cell r="AC119">
            <v>1.7738841519018465</v>
          </cell>
          <cell r="AD119">
            <v>1.7293530178984535</v>
          </cell>
          <cell r="AE119">
            <v>1.6835908948611276</v>
          </cell>
          <cell r="AF119">
            <v>1.6289656328034265</v>
          </cell>
          <cell r="AG119">
            <v>1.565545560883038</v>
          </cell>
        </row>
        <row r="120">
          <cell r="A120" t="str">
            <v>Q:\DATA\AFR\WETA\TOOLS\CBANKS_CURRENT\c626.BNK,TYPE=LAREMOS</v>
          </cell>
          <cell r="B120" t="str">
            <v>W626GCEI_F</v>
          </cell>
          <cell r="C120" t="str">
            <v>GCEI_F</v>
          </cell>
          <cell r="D120" t="str">
            <v>q:\data\afr\weo\summer2001\RBANKS\r626.bnk,type=laremos</v>
          </cell>
          <cell r="E120" t="str">
            <v xml:space="preserve">    Foreign interest payments (scheduled)</v>
          </cell>
          <cell r="G120">
            <v>2.5</v>
          </cell>
          <cell r="H120">
            <v>2.5</v>
          </cell>
          <cell r="I120">
            <v>2.5</v>
          </cell>
          <cell r="J120">
            <v>2.5</v>
          </cell>
          <cell r="K120">
            <v>3.4</v>
          </cell>
          <cell r="L120">
            <v>4.3</v>
          </cell>
          <cell r="M120">
            <v>4.4000000000000004</v>
          </cell>
          <cell r="N120">
            <v>4.9000000000000004</v>
          </cell>
          <cell r="O120">
            <v>5.6</v>
          </cell>
          <cell r="P120">
            <v>4.3</v>
          </cell>
          <cell r="Q120">
            <v>3.9</v>
          </cell>
          <cell r="R120">
            <v>4.0999999999999996</v>
          </cell>
          <cell r="S120">
            <v>5.0136959999999995</v>
          </cell>
          <cell r="T120">
            <v>4.5625669999999996</v>
          </cell>
          <cell r="U120">
            <v>8.9462200000000003</v>
          </cell>
          <cell r="V120">
            <v>7.6795684000000008</v>
          </cell>
          <cell r="W120">
            <v>8.3826839999999994</v>
          </cell>
          <cell r="X120">
            <v>6.0849933125</v>
          </cell>
          <cell r="Y120">
            <v>6.9168732619047217</v>
          </cell>
          <cell r="Z120">
            <v>8.0769506535784803</v>
          </cell>
          <cell r="AA120">
            <v>10.213237531958299</v>
          </cell>
          <cell r="AB120">
            <v>8.3843586879522896</v>
          </cell>
          <cell r="AC120">
            <v>7.5771800507422906</v>
          </cell>
          <cell r="AD120">
            <v>7.7868177533615315</v>
          </cell>
          <cell r="AE120">
            <v>8.0383636963640122</v>
          </cell>
          <cell r="AF120">
            <v>8.1178181687766067</v>
          </cell>
          <cell r="AG120">
            <v>8.3441812176864492</v>
          </cell>
        </row>
        <row r="122">
          <cell r="A122" t="str">
            <v>Q:\DATA\AFR\WEo\winter2001\rBANKS2k\r626.BNK,TYPE=LAREMOS</v>
          </cell>
          <cell r="B122" t="str">
            <v>W626gCEK</v>
          </cell>
          <cell r="C122" t="str">
            <v>GCEK</v>
          </cell>
          <cell r="D122" t="str">
            <v>q:\data\afr\weo\summer2001\RBANKS\r626.bnk,type=laremos</v>
          </cell>
          <cell r="E122" t="str">
            <v xml:space="preserve">  Capital expenditure</v>
          </cell>
          <cell r="G122" t="str">
            <v xml:space="preserve"> </v>
          </cell>
          <cell r="H122" t="str">
            <v xml:space="preserve"> </v>
          </cell>
          <cell r="I122" t="str">
            <v xml:space="preserve"> </v>
          </cell>
          <cell r="J122" t="str">
            <v xml:space="preserve"> </v>
          </cell>
          <cell r="K122" t="str">
            <v xml:space="preserve"> </v>
          </cell>
          <cell r="L122" t="str">
            <v xml:space="preserve"> </v>
          </cell>
          <cell r="M122">
            <v>40.4</v>
          </cell>
          <cell r="N122">
            <v>36.1</v>
          </cell>
          <cell r="O122">
            <v>31.9</v>
          </cell>
          <cell r="P122">
            <v>33.4</v>
          </cell>
          <cell r="Q122">
            <v>37.270000000000003</v>
          </cell>
          <cell r="R122">
            <v>38.6</v>
          </cell>
          <cell r="S122">
            <v>35.987000000000002</v>
          </cell>
          <cell r="T122">
            <v>32.048000000000002</v>
          </cell>
          <cell r="U122">
            <v>48.8</v>
          </cell>
          <cell r="V122">
            <v>71.789000000000001</v>
          </cell>
          <cell r="W122">
            <v>26.078575000000001</v>
          </cell>
          <cell r="X122">
            <v>40.441026602000008</v>
          </cell>
          <cell r="Y122">
            <v>72.284999999999997</v>
          </cell>
          <cell r="Z122">
            <v>75.087000000000003</v>
          </cell>
          <cell r="AA122">
            <v>56.614000000000004</v>
          </cell>
          <cell r="AB122">
            <v>79.571000000000012</v>
          </cell>
          <cell r="AC122">
            <v>87.368295757350339</v>
          </cell>
          <cell r="AD122">
            <v>95.597873617874598</v>
          </cell>
          <cell r="AE122">
            <v>104.53416595542249</v>
          </cell>
          <cell r="AF122">
            <v>114.0051899734265</v>
          </cell>
          <cell r="AG122">
            <v>121.49712249603475</v>
          </cell>
        </row>
        <row r="123">
          <cell r="A123" t="str">
            <v>Q:\DATA\AFR\WEo\winter2001\rBANKS2k\r626.BNK,TYPE=LAREMOS</v>
          </cell>
          <cell r="B123" t="str">
            <v>W626gCEKFF</v>
          </cell>
          <cell r="C123" t="str">
            <v>GCEKFF</v>
          </cell>
          <cell r="D123" t="str">
            <v>q:\data\afr\weo\summer2001\RBANKS\r626.bnk,type=laremos</v>
          </cell>
          <cell r="E123" t="str">
            <v xml:space="preserve">      Foreign financed</v>
          </cell>
          <cell r="G123" t="str">
            <v xml:space="preserve"> </v>
          </cell>
          <cell r="H123" t="str">
            <v xml:space="preserve"> </v>
          </cell>
          <cell r="I123" t="str">
            <v xml:space="preserve"> </v>
          </cell>
          <cell r="J123" t="str">
            <v xml:space="preserve"> </v>
          </cell>
          <cell r="K123" t="str">
            <v xml:space="preserve"> </v>
          </cell>
          <cell r="L123" t="str">
            <v xml:space="preserve"> </v>
          </cell>
          <cell r="M123">
            <v>36.5</v>
          </cell>
          <cell r="N123">
            <v>32.5</v>
          </cell>
          <cell r="O123">
            <v>28</v>
          </cell>
          <cell r="P123">
            <v>29.3</v>
          </cell>
          <cell r="Q123">
            <v>28.8</v>
          </cell>
          <cell r="R123">
            <v>30.2</v>
          </cell>
          <cell r="S123">
            <v>30.407</v>
          </cell>
          <cell r="T123">
            <v>26.847999999999999</v>
          </cell>
          <cell r="U123">
            <v>43.03</v>
          </cell>
          <cell r="V123">
            <v>64.652000000000001</v>
          </cell>
          <cell r="W123">
            <v>24.139575000000001</v>
          </cell>
          <cell r="X123">
            <v>36.04</v>
          </cell>
          <cell r="Y123">
            <v>61.655000000000001</v>
          </cell>
          <cell r="Z123">
            <v>58.286999999999999</v>
          </cell>
          <cell r="AA123">
            <v>46.314000000000007</v>
          </cell>
          <cell r="AB123">
            <v>66.811000000000007</v>
          </cell>
          <cell r="AC123">
            <v>72.640939636856814</v>
          </cell>
          <cell r="AD123">
            <v>76.805476987751817</v>
          </cell>
          <cell r="AE123">
            <v>81.256027039843303</v>
          </cell>
          <cell r="AF123">
            <v>85.919599619415081</v>
          </cell>
          <cell r="AG123">
            <v>88.33649620936545</v>
          </cell>
        </row>
        <row r="124">
          <cell r="A124" t="str">
            <v>Q:\DATA\AFR\WEo\winter2001\rBANKS2k\r626.BNK,TYPE=LAREMOS</v>
          </cell>
          <cell r="B124" t="str">
            <v>W626gCEKDF</v>
          </cell>
          <cell r="C124" t="str">
            <v>GCEKDF</v>
          </cell>
          <cell r="D124" t="str">
            <v>q:\data\afr\weo\summer2001\RBANKS\r626.bnk,type=laremos</v>
          </cell>
          <cell r="E124" t="str">
            <v xml:space="preserve">      Domestic financed</v>
          </cell>
          <cell r="G124" t="str">
            <v xml:space="preserve"> </v>
          </cell>
          <cell r="H124" t="str">
            <v xml:space="preserve"> </v>
          </cell>
          <cell r="I124" t="str">
            <v xml:space="preserve"> </v>
          </cell>
          <cell r="J124" t="str">
            <v xml:space="preserve"> </v>
          </cell>
          <cell r="K124" t="str">
            <v xml:space="preserve"> </v>
          </cell>
          <cell r="L124" t="str">
            <v xml:space="preserve"> </v>
          </cell>
          <cell r="M124">
            <v>3.8999999999999986</v>
          </cell>
          <cell r="N124">
            <v>3.6000000000000014</v>
          </cell>
          <cell r="O124">
            <v>3.8999999999999986</v>
          </cell>
          <cell r="P124">
            <v>4.0999999999999979</v>
          </cell>
          <cell r="Q124">
            <v>8.4700000000000024</v>
          </cell>
          <cell r="R124">
            <v>8.4000000000000021</v>
          </cell>
          <cell r="S124">
            <v>5.5800000000000018</v>
          </cell>
          <cell r="T124">
            <v>5.2000000000000028</v>
          </cell>
          <cell r="U124">
            <v>5.769999999999996</v>
          </cell>
          <cell r="V124">
            <v>7.1370000000000005</v>
          </cell>
          <cell r="W124">
            <v>1.9390000000000001</v>
          </cell>
          <cell r="X124">
            <v>4.4010266020000088</v>
          </cell>
          <cell r="Y124">
            <v>10.629999999999995</v>
          </cell>
          <cell r="Z124">
            <v>16.800000000000004</v>
          </cell>
          <cell r="AA124">
            <v>10.299999999999997</v>
          </cell>
          <cell r="AB124">
            <v>12.760000000000005</v>
          </cell>
          <cell r="AC124">
            <v>14.727356120493525</v>
          </cell>
          <cell r="AD124">
            <v>18.792396630122781</v>
          </cell>
          <cell r="AE124">
            <v>23.278138915579191</v>
          </cell>
          <cell r="AF124">
            <v>28.085590354011416</v>
          </cell>
          <cell r="AG124">
            <v>33.160626286669299</v>
          </cell>
        </row>
        <row r="125">
          <cell r="A125" t="str">
            <v>Q:\DATA\AFR\WEo\winter2001\rBANKS2k\r626.BNK,TYPE=LAREMOS</v>
          </cell>
          <cell r="B125" t="str">
            <v>W626gCENLR</v>
          </cell>
          <cell r="C125" t="str">
            <v>GCENLR</v>
          </cell>
          <cell r="D125" t="str">
            <v>q:\data\afr\weo\summer2001\RBANKS\r626.bnk,type=laremos</v>
          </cell>
          <cell r="E125" t="str">
            <v xml:space="preserve">  Net lending minus repayments</v>
          </cell>
          <cell r="G125" t="str">
            <v xml:space="preserve"> </v>
          </cell>
          <cell r="H125" t="str">
            <v xml:space="preserve"> </v>
          </cell>
          <cell r="I125" t="str">
            <v xml:space="preserve"> </v>
          </cell>
          <cell r="J125" t="str">
            <v xml:space="preserve"> </v>
          </cell>
          <cell r="K125" t="str">
            <v xml:space="preserve"> </v>
          </cell>
          <cell r="L125" t="str">
            <v xml:space="preserve"> </v>
          </cell>
          <cell r="M125" t="str">
            <v xml:space="preserve"> </v>
          </cell>
          <cell r="N125" t="str">
            <v xml:space="preserve"> </v>
          </cell>
          <cell r="O125" t="str">
            <v xml:space="preserve"> </v>
          </cell>
          <cell r="P125" t="str">
            <v xml:space="preserve"> </v>
          </cell>
          <cell r="Q125" t="str">
            <v xml:space="preserve"> </v>
          </cell>
          <cell r="R125" t="str">
            <v xml:space="preserve"> </v>
          </cell>
          <cell r="S125" t="str">
            <v xml:space="preserve"> </v>
          </cell>
          <cell r="T125" t="str">
            <v xml:space="preserve"> </v>
          </cell>
          <cell r="U125" t="str">
            <v xml:space="preserve"> </v>
          </cell>
          <cell r="V125" t="str">
            <v xml:space="preserve"> </v>
          </cell>
          <cell r="W125" t="str">
            <v xml:space="preserve"> </v>
          </cell>
          <cell r="X125" t="str">
            <v xml:space="preserve"> </v>
          </cell>
          <cell r="Y125" t="str">
            <v xml:space="preserve"> </v>
          </cell>
          <cell r="Z125" t="str">
            <v xml:space="preserve"> </v>
          </cell>
          <cell r="AA125" t="str">
            <v xml:space="preserve"> </v>
          </cell>
          <cell r="AB125" t="str">
            <v xml:space="preserve"> </v>
          </cell>
          <cell r="AC125" t="str">
            <v xml:space="preserve"> </v>
          </cell>
          <cell r="AD125" t="str">
            <v xml:space="preserve"> </v>
          </cell>
          <cell r="AE125" t="str">
            <v xml:space="preserve"> </v>
          </cell>
          <cell r="AF125" t="str">
            <v xml:space="preserve"> </v>
          </cell>
          <cell r="AG125" t="str">
            <v xml:space="preserve"> </v>
          </cell>
        </row>
        <row r="127">
          <cell r="A127" t="str">
            <v>Q:\DATA\AFR\WETA\TOOLS\CBANKS_CURRENT\c626.BNK,TYPE=LAREMOS</v>
          </cell>
          <cell r="B127" t="str">
            <v>W626gCB</v>
          </cell>
          <cell r="C127" t="str">
            <v>GCB</v>
          </cell>
          <cell r="D127" t="str">
            <v>q:\data\afr\weo\summer2001\RBANKS\r626.bnk,type=laremos</v>
          </cell>
          <cell r="E127" t="str">
            <v xml:space="preserve">  Central government balance</v>
          </cell>
          <cell r="G127" t="str">
            <v xml:space="preserve"> </v>
          </cell>
          <cell r="H127" t="str">
            <v xml:space="preserve"> </v>
          </cell>
          <cell r="I127" t="str">
            <v xml:space="preserve"> </v>
          </cell>
          <cell r="J127" t="str">
            <v xml:space="preserve"> </v>
          </cell>
          <cell r="K127" t="str">
            <v xml:space="preserve"> </v>
          </cell>
          <cell r="L127" t="str">
            <v xml:space="preserve"> </v>
          </cell>
          <cell r="M127">
            <v>-15.30019999999999</v>
          </cell>
          <cell r="N127">
            <v>-15.705332072324005</v>
          </cell>
          <cell r="O127">
            <v>-14.069696874579506</v>
          </cell>
          <cell r="P127">
            <v>-13.898249347603993</v>
          </cell>
          <cell r="Q127">
            <v>-27.546988520080646</v>
          </cell>
          <cell r="R127">
            <v>-33.123108109579718</v>
          </cell>
          <cell r="S127">
            <v>-29.98084307244703</v>
          </cell>
          <cell r="T127">
            <v>-23.215613068516006</v>
          </cell>
          <cell r="U127">
            <v>-36.053605888000007</v>
          </cell>
          <cell r="V127">
            <v>-27.158361348461</v>
          </cell>
          <cell r="W127">
            <v>-5.5189387614192356</v>
          </cell>
          <cell r="X127">
            <v>-8.8709553802050038</v>
          </cell>
          <cell r="Y127">
            <v>-3.0815924595771094E-2</v>
          </cell>
          <cell r="Z127">
            <v>-3.0215586589432348</v>
          </cell>
          <cell r="AA127">
            <v>-12.372408555141675</v>
          </cell>
          <cell r="AB127">
            <v>-11.509200624490404</v>
          </cell>
          <cell r="AC127">
            <v>-7.2973405622428515</v>
          </cell>
          <cell r="AD127">
            <v>-5.0184145672433829</v>
          </cell>
          <cell r="AE127">
            <v>-5.0170398989976093</v>
          </cell>
          <cell r="AF127">
            <v>-5.9169125951237049</v>
          </cell>
          <cell r="AG127">
            <v>-5.8406400812567085</v>
          </cell>
        </row>
        <row r="129">
          <cell r="A129" t="str">
            <v>Q:\DATA\AFR\WEo\winter2001\rBANKS2k\r626.BNK,TYPE=LAREMOS</v>
          </cell>
          <cell r="B129" t="str">
            <v>W626gCEF</v>
          </cell>
          <cell r="C129" t="str">
            <v>GCEF</v>
          </cell>
          <cell r="D129" t="str">
            <v>q:\data\afr\weo\summer2001\RBANKS\r626.bnk,type=laremos</v>
          </cell>
          <cell r="E129" t="str">
            <v>Financing</v>
          </cell>
          <cell r="G129" t="str">
            <v xml:space="preserve"> </v>
          </cell>
          <cell r="H129" t="str">
            <v xml:space="preserve"> </v>
          </cell>
          <cell r="I129" t="str">
            <v xml:space="preserve"> </v>
          </cell>
          <cell r="J129" t="str">
            <v xml:space="preserve"> </v>
          </cell>
          <cell r="K129" t="str">
            <v xml:space="preserve"> </v>
          </cell>
          <cell r="L129" t="str">
            <v xml:space="preserve"> </v>
          </cell>
          <cell r="M129">
            <v>15.30019999999999</v>
          </cell>
          <cell r="N129">
            <v>15.705332072324005</v>
          </cell>
          <cell r="O129">
            <v>14.069696874579506</v>
          </cell>
          <cell r="P129">
            <v>13.898249347603993</v>
          </cell>
          <cell r="Q129">
            <v>27.546988520080646</v>
          </cell>
          <cell r="R129">
            <v>33.123108109579718</v>
          </cell>
          <cell r="S129">
            <v>29.98084307244703</v>
          </cell>
          <cell r="T129">
            <v>23.215613068516006</v>
          </cell>
          <cell r="U129">
            <v>36.053605888000007</v>
          </cell>
          <cell r="V129">
            <v>27.158361348461</v>
          </cell>
          <cell r="W129">
            <v>5.5189387614192356</v>
          </cell>
          <cell r="X129">
            <v>8.8709553802050074</v>
          </cell>
          <cell r="Y129">
            <v>3.0815924595771094E-2</v>
          </cell>
          <cell r="Z129">
            <v>3.0215586589432348</v>
          </cell>
          <cell r="AA129">
            <v>12.372408555141673</v>
          </cell>
          <cell r="AB129">
            <v>11.509200624490397</v>
          </cell>
          <cell r="AC129">
            <v>7.2973405622428515</v>
          </cell>
          <cell r="AD129">
            <v>5.0184145672433829</v>
          </cell>
          <cell r="AE129">
            <v>5.0170398989976093</v>
          </cell>
          <cell r="AF129">
            <v>5.9169125951237005</v>
          </cell>
          <cell r="AG129">
            <v>5.8406400812567085</v>
          </cell>
        </row>
        <row r="130">
          <cell r="A130" t="str">
            <v>Q:\DATA\AFR\WEo\winter2001\rBANKS2k\r626.BNK,TYPE=LAREMOS</v>
          </cell>
          <cell r="B130" t="str">
            <v>W626gCEFF</v>
          </cell>
          <cell r="C130" t="str">
            <v>GCEFF</v>
          </cell>
          <cell r="D130" t="str">
            <v>q:\data\afr\weo\summer2001\RBANKS\r626.bnk,type=laremos</v>
          </cell>
          <cell r="E130" t="str">
            <v xml:space="preserve">   Foreign</v>
          </cell>
          <cell r="G130" t="str">
            <v xml:space="preserve"> </v>
          </cell>
          <cell r="H130" t="str">
            <v xml:space="preserve"> </v>
          </cell>
          <cell r="I130" t="str">
            <v xml:space="preserve"> </v>
          </cell>
          <cell r="J130" t="str">
            <v xml:space="preserve"> </v>
          </cell>
          <cell r="K130" t="str">
            <v xml:space="preserve"> </v>
          </cell>
          <cell r="L130" t="str">
            <v xml:space="preserve"> </v>
          </cell>
          <cell r="M130">
            <v>16.38</v>
          </cell>
          <cell r="N130">
            <v>17.309999999999995</v>
          </cell>
          <cell r="O130">
            <v>13.826000000000002</v>
          </cell>
          <cell r="P130">
            <v>14.979999999999997</v>
          </cell>
          <cell r="Q130">
            <v>20.399000000000004</v>
          </cell>
          <cell r="R130">
            <v>13.4</v>
          </cell>
          <cell r="S130">
            <v>15.482000000000001</v>
          </cell>
          <cell r="T130">
            <v>1.1000000000000005</v>
          </cell>
          <cell r="U130">
            <v>44.239550063369634</v>
          </cell>
          <cell r="V130">
            <v>7.2001999999999997</v>
          </cell>
          <cell r="W130">
            <v>-3.3549166666666661</v>
          </cell>
          <cell r="X130">
            <v>-9.3000000000000007</v>
          </cell>
          <cell r="Y130">
            <v>66.593373301550997</v>
          </cell>
          <cell r="Z130">
            <v>2.7309712426484829</v>
          </cell>
          <cell r="AA130">
            <v>6.4527316362540255</v>
          </cell>
          <cell r="AB130">
            <v>-1.6344283246858522</v>
          </cell>
          <cell r="AC130">
            <v>-10.258578476505594</v>
          </cell>
          <cell r="AD130">
            <v>-8.3278998024741053</v>
          </cell>
          <cell r="AE130">
            <v>-6.0475884973919882</v>
          </cell>
          <cell r="AF130">
            <v>-0.20364318090416944</v>
          </cell>
          <cell r="AG130">
            <v>1.1414445995148554</v>
          </cell>
        </row>
        <row r="131">
          <cell r="A131" t="str">
            <v>Q:\DATA\AFR\WEo\winter2001\rBANKS2k\r626.BNK,TYPE=LAREMOS</v>
          </cell>
          <cell r="B131" t="str">
            <v>W626gCEFFB</v>
          </cell>
          <cell r="C131" t="str">
            <v>GCEFFB</v>
          </cell>
          <cell r="D131" t="str">
            <v>q:\data\afr\weo\summer2001\RBANKS\r626.bnk,type=laremos</v>
          </cell>
          <cell r="E131" t="str">
            <v xml:space="preserve">       Borrowing</v>
          </cell>
          <cell r="G131" t="str">
            <v xml:space="preserve"> </v>
          </cell>
          <cell r="H131" t="str">
            <v xml:space="preserve"> </v>
          </cell>
          <cell r="I131" t="str">
            <v xml:space="preserve"> </v>
          </cell>
          <cell r="J131" t="str">
            <v xml:space="preserve"> </v>
          </cell>
          <cell r="K131" t="str">
            <v xml:space="preserve"> </v>
          </cell>
          <cell r="L131" t="str">
            <v xml:space="preserve"> </v>
          </cell>
          <cell r="M131">
            <v>19.189999999999998</v>
          </cell>
          <cell r="N131">
            <v>21.619999999999997</v>
          </cell>
          <cell r="O131">
            <v>16.536000000000001</v>
          </cell>
          <cell r="P131">
            <v>21.119999999999997</v>
          </cell>
          <cell r="Q131">
            <v>25.6</v>
          </cell>
          <cell r="R131">
            <v>19</v>
          </cell>
          <cell r="S131">
            <v>21.082000000000001</v>
          </cell>
          <cell r="T131">
            <v>7.4</v>
          </cell>
          <cell r="U131">
            <v>30.059900000000003</v>
          </cell>
          <cell r="V131">
            <v>15.217000000000001</v>
          </cell>
          <cell r="W131">
            <v>4.7950833333333334</v>
          </cell>
          <cell r="X131">
            <v>2.7</v>
          </cell>
          <cell r="Y131">
            <v>0.54100000000000004</v>
          </cell>
          <cell r="Z131">
            <v>1.3520000000000001</v>
          </cell>
          <cell r="AA131">
            <v>9.4081281893023103</v>
          </cell>
          <cell r="AB131">
            <v>7.16</v>
          </cell>
          <cell r="AC131">
            <v>8.6776148807815296</v>
          </cell>
          <cell r="AD131">
            <v>11.34215223167652</v>
          </cell>
          <cell r="AE131">
            <v>14.292702283768019</v>
          </cell>
          <cell r="AF131">
            <v>17.456274863339797</v>
          </cell>
          <cell r="AG131">
            <v>19.873171453290166</v>
          </cell>
        </row>
        <row r="132">
          <cell r="A132" t="str">
            <v>Q:\DATA\AFR\WEo\winter2001\rBANKS2k\r626.BNK,TYPE=LAREMOS</v>
          </cell>
          <cell r="B132" t="str">
            <v>W626gCEFFAS</v>
          </cell>
          <cell r="C132" t="str">
            <v>GCEFFAS</v>
          </cell>
          <cell r="D132" t="str">
            <v>q:\data\afr\weo\summer2001\RBANKS\r626.bnk,type=laremos</v>
          </cell>
          <cell r="E132" t="str">
            <v xml:space="preserve">       Amortization (scheduled)</v>
          </cell>
          <cell r="G132" t="str">
            <v xml:space="preserve"> </v>
          </cell>
          <cell r="H132" t="str">
            <v xml:space="preserve"> </v>
          </cell>
          <cell r="I132" t="str">
            <v xml:space="preserve"> </v>
          </cell>
          <cell r="J132" t="str">
            <v xml:space="preserve"> </v>
          </cell>
          <cell r="K132" t="str">
            <v xml:space="preserve"> </v>
          </cell>
          <cell r="L132" t="str">
            <v xml:space="preserve"> </v>
          </cell>
          <cell r="M132">
            <v>-5.85</v>
          </cell>
          <cell r="N132">
            <v>-6.78</v>
          </cell>
          <cell r="O132">
            <v>-9.5299999999999994</v>
          </cell>
          <cell r="P132">
            <v>-8.4</v>
          </cell>
          <cell r="Q132">
            <v>-6.9</v>
          </cell>
          <cell r="R132">
            <v>-5.6</v>
          </cell>
          <cell r="S132">
            <v>-5.6</v>
          </cell>
          <cell r="T132">
            <v>-6.3</v>
          </cell>
          <cell r="U132">
            <v>-8.9600000000000009</v>
          </cell>
          <cell r="V132">
            <v>-11.8</v>
          </cell>
          <cell r="W132">
            <v>-11.85</v>
          </cell>
          <cell r="X132">
            <v>-12</v>
          </cell>
          <cell r="Y132">
            <v>-10.366583670650055</v>
          </cell>
          <cell r="Z132">
            <v>-13.691840957551847</v>
          </cell>
          <cell r="AA132">
            <v>-15.859589700153322</v>
          </cell>
          <cell r="AB132">
            <v>-15.046015861109337</v>
          </cell>
          <cell r="AC132">
            <v>-18.936193357287124</v>
          </cell>
          <cell r="AD132">
            <v>-19.670052034150626</v>
          </cell>
          <cell r="AE132">
            <v>-20.340290781160007</v>
          </cell>
          <cell r="AF132">
            <v>-17.659918044243966</v>
          </cell>
          <cell r="AG132">
            <v>-18.73172685377531</v>
          </cell>
        </row>
        <row r="133">
          <cell r="A133" t="str">
            <v>Q:\DATA\AFR\WEo\winter2001\rBANKS2k\r626.BNK,TYPE=LAREMOS</v>
          </cell>
          <cell r="B133" t="str">
            <v>W626gCEFFDR</v>
          </cell>
          <cell r="C133" t="str">
            <v>GCEFFDR</v>
          </cell>
          <cell r="D133" t="str">
            <v>q:\data\afr\weo\summer2001\RBANKS\r626.bnk,type=laremos</v>
          </cell>
          <cell r="E133" t="str">
            <v xml:space="preserve">       Debt relief</v>
          </cell>
          <cell r="G133" t="str">
            <v xml:space="preserve"> </v>
          </cell>
          <cell r="H133" t="str">
            <v xml:space="preserve"> </v>
          </cell>
          <cell r="I133" t="str">
            <v xml:space="preserve"> </v>
          </cell>
          <cell r="J133" t="str">
            <v xml:space="preserve"> </v>
          </cell>
          <cell r="K133" t="str">
            <v xml:space="preserve"> </v>
          </cell>
          <cell r="L133" t="str">
            <v xml:space="preserve"> </v>
          </cell>
          <cell r="M133">
            <v>3.04</v>
          </cell>
          <cell r="N133">
            <v>2.4700000000000002</v>
          </cell>
          <cell r="O133">
            <v>6.82</v>
          </cell>
          <cell r="P133">
            <v>2.2599999999999998</v>
          </cell>
          <cell r="Q133">
            <v>1.6990000000000001</v>
          </cell>
          <cell r="R133">
            <v>0</v>
          </cell>
          <cell r="S133">
            <v>0</v>
          </cell>
          <cell r="T133">
            <v>0</v>
          </cell>
          <cell r="U133">
            <v>23.139650063369633</v>
          </cell>
          <cell r="V133">
            <v>3.7831999999999999</v>
          </cell>
          <cell r="W133">
            <v>3.7</v>
          </cell>
          <cell r="X133">
            <v>0</v>
          </cell>
          <cell r="Y133">
            <v>76.418956972201045</v>
          </cell>
          <cell r="Z133">
            <v>15.070812200200329</v>
          </cell>
          <cell r="AA133">
            <v>12.904193147105037</v>
          </cell>
          <cell r="AB133">
            <v>6.251587536423485</v>
          </cell>
          <cell r="AC133">
            <v>0</v>
          </cell>
          <cell r="AD133">
            <v>0</v>
          </cell>
          <cell r="AE133">
            <v>0</v>
          </cell>
          <cell r="AF133">
            <v>0</v>
          </cell>
          <cell r="AG133">
            <v>0</v>
          </cell>
        </row>
        <row r="134">
          <cell r="A134" t="str">
            <v>Q:\DATA\AFR\WEo\winter2001\rBANKS2k\r626.BNK,TYPE=LAREMOS</v>
          </cell>
          <cell r="B134" t="str">
            <v>W626gCEDF</v>
          </cell>
          <cell r="C134" t="str">
            <v>GCEDF</v>
          </cell>
          <cell r="D134" t="str">
            <v>q:\data\afr\weo\summer2001\RBANKS\r626.bnk,type=laremos</v>
          </cell>
          <cell r="E134" t="str">
            <v xml:space="preserve">   Domestic</v>
          </cell>
          <cell r="G134" t="str">
            <v xml:space="preserve"> </v>
          </cell>
          <cell r="H134" t="str">
            <v xml:space="preserve"> </v>
          </cell>
          <cell r="I134" t="str">
            <v xml:space="preserve"> </v>
          </cell>
          <cell r="J134" t="str">
            <v xml:space="preserve"> </v>
          </cell>
          <cell r="K134" t="str">
            <v xml:space="preserve"> </v>
          </cell>
          <cell r="L134" t="str">
            <v xml:space="preserve"> </v>
          </cell>
          <cell r="M134">
            <v>-0.57444651958000015</v>
          </cell>
          <cell r="N134">
            <v>9.4963366063300008</v>
          </cell>
          <cell r="O134">
            <v>12.504037572439</v>
          </cell>
          <cell r="P134">
            <v>-1.0125320522750005</v>
          </cell>
          <cell r="Q134">
            <v>5.8813834999206414</v>
          </cell>
          <cell r="R134">
            <v>11.766484448922714</v>
          </cell>
          <cell r="S134">
            <v>-1.1215403353029647</v>
          </cell>
          <cell r="T134">
            <v>-23.089721931484004</v>
          </cell>
          <cell r="U134">
            <v>3.6316940803419206</v>
          </cell>
          <cell r="V134">
            <v>-5.1081275338330041</v>
          </cell>
          <cell r="W134">
            <v>30.774004292841038</v>
          </cell>
          <cell r="X134">
            <v>-2.4032344228749976</v>
          </cell>
          <cell r="Y134">
            <v>3.5099682773099534</v>
          </cell>
          <cell r="Z134">
            <v>3.2846489550350042</v>
          </cell>
          <cell r="AA134">
            <v>8.7816760139650523</v>
          </cell>
          <cell r="AB134">
            <v>-0.9728934610000024</v>
          </cell>
          <cell r="AC134">
            <v>-1.4520128460000024</v>
          </cell>
          <cell r="AD134">
            <v>-1.4960657409999953</v>
          </cell>
          <cell r="AE134">
            <v>-3.0363163182738147</v>
          </cell>
          <cell r="AF134">
            <v>-4.5706680947247387</v>
          </cell>
          <cell r="AG134">
            <v>-4.6121125737888633</v>
          </cell>
        </row>
        <row r="135">
          <cell r="A135" t="str">
            <v>Q:\DATA\AFR\WEo\winter2001\rBANKS2k\r626.BNK,TYPE=LAREMOS</v>
          </cell>
          <cell r="B135" t="str">
            <v>W626gCEDFDA</v>
          </cell>
          <cell r="C135" t="str">
            <v>GCEDFDA</v>
          </cell>
          <cell r="D135" t="str">
            <v>q:\data\afr\weo\summer2001\RBANKS\r626.bnk,type=laremos</v>
          </cell>
          <cell r="E135" t="str">
            <v xml:space="preserve">       Monetary authorities</v>
          </cell>
          <cell r="G135" t="str">
            <v xml:space="preserve"> </v>
          </cell>
          <cell r="H135" t="str">
            <v xml:space="preserve"> </v>
          </cell>
          <cell r="I135" t="str">
            <v xml:space="preserve"> </v>
          </cell>
          <cell r="J135" t="str">
            <v xml:space="preserve"> </v>
          </cell>
          <cell r="K135" t="str">
            <v xml:space="preserve"> </v>
          </cell>
          <cell r="L135" t="str">
            <v xml:space="preserve"> </v>
          </cell>
          <cell r="M135">
            <v>0.47535348041999992</v>
          </cell>
          <cell r="N135">
            <v>1.6463366063300013</v>
          </cell>
          <cell r="O135">
            <v>-1.6279624275609987</v>
          </cell>
          <cell r="P135">
            <v>-0.1127813998790006</v>
          </cell>
          <cell r="Q135">
            <v>-1.0819050201599991</v>
          </cell>
          <cell r="R135">
            <v>11.495376339342998</v>
          </cell>
          <cell r="S135">
            <v>0.33731259224999932</v>
          </cell>
          <cell r="T135">
            <v>-1.5018308827823621</v>
          </cell>
          <cell r="U135">
            <v>4.8596940803419209</v>
          </cell>
          <cell r="V135">
            <v>-3.3631275338330044</v>
          </cell>
          <cell r="W135">
            <v>-2.6577239151589573</v>
          </cell>
          <cell r="X135">
            <v>-2.8983656388749974</v>
          </cell>
          <cell r="Y135">
            <v>0.21975583730995307</v>
          </cell>
          <cell r="Z135">
            <v>4.4612595860350037</v>
          </cell>
          <cell r="AA135">
            <v>1.4406760139650521</v>
          </cell>
          <cell r="AB135">
            <v>-0.52289346100000245</v>
          </cell>
          <cell r="AC135">
            <v>-1.4520128460000024</v>
          </cell>
          <cell r="AD135">
            <v>-1.4960657409999953</v>
          </cell>
          <cell r="AE135">
            <v>-3.0363163182738147</v>
          </cell>
          <cell r="AF135">
            <v>-4.5706680947247387</v>
          </cell>
          <cell r="AG135">
            <v>-4.6121125737888633</v>
          </cell>
        </row>
        <row r="136">
          <cell r="A136" t="str">
            <v>Q:\DATA\AFR\WEo\winter2001\rBANKS2k\r626.BNK,TYPE=LAREMOS</v>
          </cell>
          <cell r="B136" t="str">
            <v>W626gCEDFDCB</v>
          </cell>
          <cell r="C136" t="str">
            <v>GCEDFDCB</v>
          </cell>
          <cell r="D136" t="str">
            <v>q:\data\afr\weo\summer2001\RBANKS\r626.bnk,type=laremos</v>
          </cell>
          <cell r="E136" t="str">
            <v xml:space="preserve">       Deposit money banks</v>
          </cell>
          <cell r="G136" t="str">
            <v xml:space="preserve"> </v>
          </cell>
          <cell r="H136" t="str">
            <v xml:space="preserve"> </v>
          </cell>
          <cell r="I136" t="str">
            <v xml:space="preserve"> </v>
          </cell>
          <cell r="J136" t="str">
            <v xml:space="preserve"> </v>
          </cell>
          <cell r="K136" t="str">
            <v xml:space="preserve"> </v>
          </cell>
          <cell r="L136" t="str">
            <v xml:space="preserve"> </v>
          </cell>
          <cell r="M136">
            <v>0.42999999999999994</v>
          </cell>
          <cell r="N136">
            <v>-0.98299999999999987</v>
          </cell>
          <cell r="O136">
            <v>-1.129</v>
          </cell>
          <cell r="P136">
            <v>-2.1539999999999999</v>
          </cell>
          <cell r="Q136">
            <v>2.601</v>
          </cell>
          <cell r="R136">
            <v>1.7669999999999995</v>
          </cell>
          <cell r="S136">
            <v>4.4999999999999929E-2</v>
          </cell>
          <cell r="T136">
            <v>2.1768308827823599</v>
          </cell>
          <cell r="U136">
            <v>-1.2280000000000002</v>
          </cell>
          <cell r="V136">
            <v>-1.7449999999999997</v>
          </cell>
          <cell r="W136">
            <v>-1.8629999999999995</v>
          </cell>
          <cell r="X136">
            <v>1.4850000000000001</v>
          </cell>
          <cell r="Y136">
            <v>1.61</v>
          </cell>
          <cell r="Z136">
            <v>-0.12599999999999945</v>
          </cell>
          <cell r="AA136">
            <v>5.4409999999999998</v>
          </cell>
          <cell r="AB136">
            <v>-2</v>
          </cell>
          <cell r="AC136">
            <v>0</v>
          </cell>
          <cell r="AD136">
            <v>0</v>
          </cell>
          <cell r="AE136">
            <v>0</v>
          </cell>
          <cell r="AF136">
            <v>0</v>
          </cell>
          <cell r="AG136">
            <v>0</v>
          </cell>
        </row>
        <row r="137">
          <cell r="A137" t="str">
            <v>Q:\DATA\AFR\WEo\winter2001\rBANKS2k\r626.BNK,TYPE=LAREMOS</v>
          </cell>
          <cell r="B137" t="str">
            <v>W626gCEDFDB</v>
          </cell>
          <cell r="C137" t="str">
            <v>GCEDFDB</v>
          </cell>
          <cell r="D137" t="str">
            <v>q:\data\afr\weo\summer2001\RBANKS\r626.bnk,type=laremos</v>
          </cell>
          <cell r="E137" t="str">
            <v xml:space="preserve">       Other</v>
          </cell>
          <cell r="G137" t="str">
            <v xml:space="preserve"> </v>
          </cell>
          <cell r="H137" t="str">
            <v xml:space="preserve"> </v>
          </cell>
          <cell r="I137" t="str">
            <v xml:space="preserve"> </v>
          </cell>
          <cell r="J137" t="str">
            <v xml:space="preserve"> </v>
          </cell>
          <cell r="K137" t="str">
            <v xml:space="preserve"> </v>
          </cell>
          <cell r="L137" t="str">
            <v xml:space="preserve"> </v>
          </cell>
          <cell r="M137">
            <v>-1.4798</v>
          </cell>
          <cell r="N137">
            <v>8.8330000000000002</v>
          </cell>
          <cell r="O137">
            <v>15.260999999999997</v>
          </cell>
          <cell r="P137">
            <v>1.254249347604</v>
          </cell>
          <cell r="Q137">
            <v>4.3622885200806403</v>
          </cell>
          <cell r="R137">
            <v>-1.4958918904202836</v>
          </cell>
          <cell r="S137">
            <v>-1.503852927552964</v>
          </cell>
          <cell r="T137">
            <v>-23.764721931484004</v>
          </cell>
          <cell r="U137">
            <v>0</v>
          </cell>
          <cell r="V137">
            <v>0</v>
          </cell>
          <cell r="W137">
            <v>35.294728207999995</v>
          </cell>
          <cell r="X137">
            <v>-0.98986878400000022</v>
          </cell>
          <cell r="Y137">
            <v>1.6802124400000003</v>
          </cell>
          <cell r="Z137">
            <v>-1.0506106310000001</v>
          </cell>
          <cell r="AA137">
            <v>1.9000000000000004</v>
          </cell>
          <cell r="AB137">
            <v>1.55</v>
          </cell>
          <cell r="AC137">
            <v>0</v>
          </cell>
          <cell r="AD137">
            <v>0</v>
          </cell>
          <cell r="AE137">
            <v>0</v>
          </cell>
          <cell r="AF137">
            <v>0</v>
          </cell>
          <cell r="AG137">
            <v>0</v>
          </cell>
        </row>
        <row r="138">
          <cell r="A138" t="str">
            <v>Q:\DATA\AFR\WEo\winter2001\rBANKS2k\r626.BNK,TYPE=LAREMOS</v>
          </cell>
          <cell r="B138" t="str">
            <v>W626gCEAF</v>
          </cell>
          <cell r="C138" t="str">
            <v>GCEAF</v>
          </cell>
          <cell r="D138" t="str">
            <v>q:\data\afr\weo\summer2001\RBANKS\r626.bnk,type=laremos</v>
          </cell>
          <cell r="E138" t="str">
            <v xml:space="preserve">   Change in arrears</v>
          </cell>
          <cell r="G138" t="str">
            <v xml:space="preserve"> </v>
          </cell>
          <cell r="H138" t="str">
            <v xml:space="preserve"> </v>
          </cell>
          <cell r="I138" t="str">
            <v xml:space="preserve"> </v>
          </cell>
          <cell r="J138" t="str">
            <v xml:space="preserve"> </v>
          </cell>
          <cell r="K138" t="str">
            <v xml:space="preserve"> </v>
          </cell>
          <cell r="L138" t="str">
            <v xml:space="preserve"> </v>
          </cell>
          <cell r="M138">
            <v>-0.50535348042000816</v>
          </cell>
          <cell r="N138">
            <v>-5.2063366063300069</v>
          </cell>
          <cell r="O138">
            <v>-8.1300375724390044</v>
          </cell>
          <cell r="P138">
            <v>-8.4797713323905732E-2</v>
          </cell>
          <cell r="Q138">
            <v>1.2396381520639999</v>
          </cell>
          <cell r="R138">
            <v>7.8918854398497054</v>
          </cell>
          <cell r="S138">
            <v>15.395821785808737</v>
          </cell>
          <cell r="T138">
            <v>45.202415388146797</v>
          </cell>
          <cell r="U138">
            <v>-12.000154996048035</v>
          </cell>
          <cell r="V138">
            <v>25.066288882294003</v>
          </cell>
          <cell r="W138">
            <v>-21.900148864755149</v>
          </cell>
          <cell r="X138">
            <v>20.574189803080007</v>
          </cell>
          <cell r="Y138">
            <v>-70.072525654265149</v>
          </cell>
          <cell r="Z138">
            <v>-2.994061538740258</v>
          </cell>
          <cell r="AA138">
            <v>-2.8667325216516133</v>
          </cell>
          <cell r="AB138">
            <v>-36.800963724603406</v>
          </cell>
          <cell r="AC138">
            <v>-1.5</v>
          </cell>
          <cell r="AD138">
            <v>-1.5</v>
          </cell>
          <cell r="AE138">
            <v>-1.5</v>
          </cell>
          <cell r="AF138">
            <v>-1.5</v>
          </cell>
          <cell r="AG138">
            <v>0</v>
          </cell>
        </row>
        <row r="139">
          <cell r="A139" t="str">
            <v>Q:\DATA\AFR\WEo\winter2001\rBANKS2k\r626.BNK,TYPE=LAREMOS</v>
          </cell>
          <cell r="B139" t="str">
            <v>W626gCEAFF</v>
          </cell>
          <cell r="C139" t="str">
            <v>GCEAFF</v>
          </cell>
          <cell r="D139" t="str">
            <v>q:\data\afr\weo\summer2001\RBANKS\r626.bnk,type=laremos</v>
          </cell>
          <cell r="E139" t="str">
            <v xml:space="preserve">       Foreign</v>
          </cell>
          <cell r="G139" t="str">
            <v xml:space="preserve"> </v>
          </cell>
          <cell r="H139" t="str">
            <v xml:space="preserve"> </v>
          </cell>
          <cell r="I139" t="str">
            <v xml:space="preserve"> </v>
          </cell>
          <cell r="J139" t="str">
            <v xml:space="preserve"> </v>
          </cell>
          <cell r="K139" t="str">
            <v xml:space="preserve"> </v>
          </cell>
          <cell r="L139" t="str">
            <v xml:space="preserve"> </v>
          </cell>
          <cell r="M139">
            <v>1.1299999999999999</v>
          </cell>
          <cell r="N139">
            <v>4.42</v>
          </cell>
          <cell r="O139">
            <v>1.63</v>
          </cell>
          <cell r="P139">
            <v>5.80593876365496</v>
          </cell>
          <cell r="Q139">
            <v>4.1631813979866301</v>
          </cell>
          <cell r="R139">
            <v>8.2109452873497126</v>
          </cell>
          <cell r="S139">
            <v>6.1391343780587366</v>
          </cell>
          <cell r="T139">
            <v>9.1932530246787891</v>
          </cell>
          <cell r="U139">
            <v>-13.883958652947538</v>
          </cell>
          <cell r="V139">
            <v>12.114041058180376</v>
          </cell>
          <cell r="W139">
            <v>12.980991671750896</v>
          </cell>
          <cell r="X139">
            <v>16.2358933125</v>
          </cell>
          <cell r="Y139">
            <v>-67.283500039646256</v>
          </cell>
          <cell r="Z139">
            <v>0.52973927405399124</v>
          </cell>
          <cell r="AA139">
            <v>5.8732674783483869</v>
          </cell>
          <cell r="AB139">
            <v>-25.23696372460341</v>
          </cell>
          <cell r="AC139">
            <v>0</v>
          </cell>
          <cell r="AD139">
            <v>0</v>
          </cell>
          <cell r="AE139">
            <v>0</v>
          </cell>
          <cell r="AF139">
            <v>0</v>
          </cell>
          <cell r="AG139">
            <v>0</v>
          </cell>
        </row>
        <row r="140">
          <cell r="A140" t="str">
            <v>Q:\DATA\AFR\WEo\winter2001\rBANKS2k\r626.BNK,TYPE=LAREMOS</v>
          </cell>
          <cell r="B140" t="str">
            <v>W626gCEAFDF</v>
          </cell>
          <cell r="C140" t="str">
            <v>GCEAFDF</v>
          </cell>
          <cell r="D140" t="str">
            <v>q:\data\afr\weo\summer2001\RBANKS\r626.bnk,type=laremos</v>
          </cell>
          <cell r="E140" t="str">
            <v xml:space="preserve">       Domestic</v>
          </cell>
          <cell r="G140" t="str">
            <v xml:space="preserve"> </v>
          </cell>
          <cell r="H140" t="str">
            <v xml:space="preserve"> </v>
          </cell>
          <cell r="I140" t="str">
            <v xml:space="preserve"> </v>
          </cell>
          <cell r="J140" t="str">
            <v xml:space="preserve"> </v>
          </cell>
          <cell r="K140" t="str">
            <v xml:space="preserve"> </v>
          </cell>
          <cell r="L140" t="str">
            <v xml:space="preserve"> </v>
          </cell>
          <cell r="M140">
            <v>-1.6353534804200081</v>
          </cell>
          <cell r="N140">
            <v>-9.6263366063300069</v>
          </cell>
          <cell r="O140">
            <v>-9.7600375724390034</v>
          </cell>
          <cell r="P140">
            <v>-5.8907364769788657</v>
          </cell>
          <cell r="Q140">
            <v>-2.9235432459226303</v>
          </cell>
          <cell r="R140">
            <v>-0.31905984750000727</v>
          </cell>
          <cell r="S140">
            <v>9.2566874077500003</v>
          </cell>
          <cell r="T140">
            <v>36.009162363468008</v>
          </cell>
          <cell r="U140">
            <v>1.8838036568995022</v>
          </cell>
          <cell r="V140">
            <v>12.952247824113627</v>
          </cell>
          <cell r="W140">
            <v>-34.881140536506045</v>
          </cell>
          <cell r="X140">
            <v>4.3382964905800065</v>
          </cell>
          <cell r="Y140">
            <v>-2.7890256146188932</v>
          </cell>
          <cell r="Z140">
            <v>-3.5238008127942493</v>
          </cell>
          <cell r="AA140">
            <v>-8.74</v>
          </cell>
          <cell r="AB140">
            <v>-11.564</v>
          </cell>
          <cell r="AC140">
            <v>-1.5</v>
          </cell>
          <cell r="AD140">
            <v>-1.5</v>
          </cell>
          <cell r="AE140">
            <v>-1.5</v>
          </cell>
          <cell r="AF140">
            <v>-1.5</v>
          </cell>
          <cell r="AG140">
            <v>0</v>
          </cell>
        </row>
        <row r="141">
          <cell r="A141" t="str">
            <v>Q:\DATA\AFR\WEo\winter2001\rBANKS2k\r626.BNK,TYPE=LAREMOS</v>
          </cell>
          <cell r="B141" t="str">
            <v>w626GCEFGAP</v>
          </cell>
          <cell r="C141" t="str">
            <v>GCEFGAP</v>
          </cell>
          <cell r="D141" t="str">
            <v>q:\data\afr\weo\summer2001\RBANKS\r626.bnk,type=laremos</v>
          </cell>
          <cell r="E141" t="str">
            <v xml:space="preserve">   Financing gap</v>
          </cell>
          <cell r="G141" t="str">
            <v xml:space="preserve"> </v>
          </cell>
          <cell r="H141" t="str">
            <v xml:space="preserve"> </v>
          </cell>
          <cell r="I141" t="str">
            <v xml:space="preserve"> </v>
          </cell>
          <cell r="J141" t="str">
            <v xml:space="preserve"> </v>
          </cell>
          <cell r="K141" t="str">
            <v xml:space="preserve"> </v>
          </cell>
          <cell r="L141" t="str">
            <v xml:space="preserve"> </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4.7334265742087211E-3</v>
          </cell>
          <cell r="AB141">
            <v>50.917486134779658</v>
          </cell>
          <cell r="AC141">
            <v>20.507931884748459</v>
          </cell>
          <cell r="AD141">
            <v>16.3423801107175</v>
          </cell>
          <cell r="AE141">
            <v>15.600944714663406</v>
          </cell>
          <cell r="AF141">
            <v>12.191223870752609</v>
          </cell>
          <cell r="AG141">
            <v>9.3113080555307164</v>
          </cell>
        </row>
        <row r="142">
          <cell r="A142" t="str">
            <v>Q:\DATA\AFR\WEo\winter2001\rBANKS2k\r626.BNK,TYPE=LAREMOS</v>
          </cell>
          <cell r="B142" t="str">
            <v>W626gCEFRSDUAL</v>
          </cell>
          <cell r="C142" t="str">
            <v>GCEFRSDUAL</v>
          </cell>
          <cell r="D142" t="str">
            <v>q:\data\afr\weo\summer2001\RBANKS\r626.bnk,type=laremos</v>
          </cell>
          <cell r="E142" t="str">
            <v xml:space="preserve">   Unaccounted (Float)</v>
          </cell>
          <cell r="G142" t="str">
            <v xml:space="preserve"> </v>
          </cell>
          <cell r="H142" t="str">
            <v xml:space="preserve"> </v>
          </cell>
          <cell r="I142" t="str">
            <v xml:space="preserve"> </v>
          </cell>
          <cell r="J142" t="str">
            <v xml:space="preserve"> </v>
          </cell>
          <cell r="K142" t="str">
            <v xml:space="preserve"> </v>
          </cell>
          <cell r="L142" t="str">
            <v xml:space="preserve"> </v>
          </cell>
          <cell r="M142">
            <v>0</v>
          </cell>
          <cell r="N142">
            <v>-5.8946679276759824</v>
          </cell>
          <cell r="O142">
            <v>-4.1303031254204932</v>
          </cell>
          <cell r="P142">
            <v>1.5579113202903727E-2</v>
          </cell>
          <cell r="Q142">
            <v>2.696686809600024E-2</v>
          </cell>
          <cell r="R142">
            <v>6.473822080729974E-2</v>
          </cell>
          <cell r="S142">
            <v>0.2245616219412554</v>
          </cell>
          <cell r="T142">
            <v>2.9196118532119897E-3</v>
          </cell>
          <cell r="U142">
            <v>0.18251674033648158</v>
          </cell>
          <cell r="V142">
            <v>0</v>
          </cell>
          <cell r="W142">
            <v>1.0658141036401503E-14</v>
          </cell>
          <cell r="X142">
            <v>0</v>
          </cell>
          <cell r="Y142">
            <v>-2.8421709430404007E-14</v>
          </cell>
          <cell r="Z142">
            <v>5.3290705182007514E-15</v>
          </cell>
          <cell r="AA142">
            <v>0</v>
          </cell>
          <cell r="AB142">
            <v>0</v>
          </cell>
          <cell r="AC142">
            <v>-1.0658141036401503E-14</v>
          </cell>
          <cell r="AD142">
            <v>-1.5987211554602254E-14</v>
          </cell>
          <cell r="AE142">
            <v>7.1054273576010019E-15</v>
          </cell>
          <cell r="AF142">
            <v>0</v>
          </cell>
          <cell r="AG142">
            <v>0</v>
          </cell>
        </row>
        <row r="144">
          <cell r="A144" t="str">
            <v>Q:\DATA\AFR\WEo\winter2001\rBANKS2k\r626.BNK,TYPE=LAREMOS</v>
          </cell>
          <cell r="B144" t="str">
            <v>W626gCD</v>
          </cell>
          <cell r="C144" t="str">
            <v>GCD</v>
          </cell>
          <cell r="D144" t="str">
            <v>q:\data\afr\weo\summer2001\RBANKS\r626.bnk,type=laremos</v>
          </cell>
          <cell r="E144" t="str">
            <v>Central government debt</v>
          </cell>
          <cell r="G144" t="str">
            <v xml:space="preserve"> </v>
          </cell>
          <cell r="H144" t="str">
            <v xml:space="preserve"> </v>
          </cell>
          <cell r="I144" t="str">
            <v xml:space="preserve"> </v>
          </cell>
          <cell r="J144" t="str">
            <v xml:space="preserve"> </v>
          </cell>
          <cell r="K144" t="str">
            <v xml:space="preserve"> </v>
          </cell>
          <cell r="L144" t="str">
            <v xml:space="preserve"> </v>
          </cell>
          <cell r="M144" t="str">
            <v xml:space="preserve"> </v>
          </cell>
          <cell r="N144" t="str">
            <v xml:space="preserve"> </v>
          </cell>
          <cell r="O144" t="str">
            <v xml:space="preserve"> </v>
          </cell>
          <cell r="P144" t="str">
            <v xml:space="preserve"> </v>
          </cell>
          <cell r="Q144" t="str">
            <v xml:space="preserve"> </v>
          </cell>
          <cell r="R144" t="str">
            <v xml:space="preserve"> </v>
          </cell>
          <cell r="S144" t="str">
            <v xml:space="preserve"> </v>
          </cell>
          <cell r="T144" t="str">
            <v xml:space="preserve"> </v>
          </cell>
          <cell r="U144" t="str">
            <v xml:space="preserve"> </v>
          </cell>
          <cell r="V144" t="str">
            <v xml:space="preserve"> </v>
          </cell>
          <cell r="W144" t="str">
            <v xml:space="preserve"> </v>
          </cell>
          <cell r="X144" t="str">
            <v xml:space="preserve"> </v>
          </cell>
          <cell r="Y144" t="str">
            <v xml:space="preserve"> </v>
          </cell>
          <cell r="Z144" t="str">
            <v xml:space="preserve"> </v>
          </cell>
          <cell r="AA144" t="str">
            <v xml:space="preserve"> </v>
          </cell>
          <cell r="AB144" t="str">
            <v xml:space="preserve"> </v>
          </cell>
          <cell r="AC144" t="str">
            <v xml:space="preserve"> </v>
          </cell>
          <cell r="AD144" t="str">
            <v xml:space="preserve"> </v>
          </cell>
          <cell r="AE144" t="str">
            <v xml:space="preserve"> </v>
          </cell>
          <cell r="AF144" t="str">
            <v xml:space="preserve"> </v>
          </cell>
          <cell r="AG144" t="str">
            <v xml:space="preserve"> </v>
          </cell>
        </row>
        <row r="145">
          <cell r="A145" t="str">
            <v>Q:\DATA\AFR\WEo\winter2001\rBANKS2k\r626.BNK,TYPE=LAREMOS</v>
          </cell>
          <cell r="B145" t="str">
            <v>W626gCDF</v>
          </cell>
          <cell r="C145" t="str">
            <v>GCDF</v>
          </cell>
          <cell r="D145" t="str">
            <v>q:\data\afr\weo\summer2001\RBANKS\r626.bnk,type=laremos</v>
          </cell>
          <cell r="E145" t="str">
            <v xml:space="preserve">   Foreign debt</v>
          </cell>
          <cell r="G145" t="str">
            <v xml:space="preserve"> </v>
          </cell>
          <cell r="H145" t="str">
            <v xml:space="preserve"> </v>
          </cell>
          <cell r="I145" t="str">
            <v xml:space="preserve"> </v>
          </cell>
          <cell r="J145" t="str">
            <v xml:space="preserve"> </v>
          </cell>
          <cell r="K145" t="str">
            <v xml:space="preserve"> </v>
          </cell>
          <cell r="L145" t="str">
            <v xml:space="preserve"> </v>
          </cell>
          <cell r="M145" t="str">
            <v xml:space="preserve"> </v>
          </cell>
          <cell r="N145" t="str">
            <v xml:space="preserve"> </v>
          </cell>
          <cell r="O145" t="str">
            <v xml:space="preserve"> </v>
          </cell>
          <cell r="P145" t="str">
            <v xml:space="preserve"> </v>
          </cell>
          <cell r="Q145" t="str">
            <v xml:space="preserve"> </v>
          </cell>
          <cell r="R145" t="str">
            <v xml:space="preserve"> </v>
          </cell>
          <cell r="S145" t="str">
            <v xml:space="preserve"> </v>
          </cell>
          <cell r="T145" t="str">
            <v xml:space="preserve"> </v>
          </cell>
          <cell r="U145" t="str">
            <v xml:space="preserve"> </v>
          </cell>
          <cell r="V145" t="str">
            <v xml:space="preserve"> </v>
          </cell>
          <cell r="W145" t="str">
            <v xml:space="preserve"> </v>
          </cell>
          <cell r="X145" t="str">
            <v xml:space="preserve"> </v>
          </cell>
          <cell r="Y145" t="str">
            <v xml:space="preserve"> </v>
          </cell>
          <cell r="Z145" t="str">
            <v xml:space="preserve"> </v>
          </cell>
          <cell r="AA145" t="str">
            <v xml:space="preserve"> </v>
          </cell>
          <cell r="AB145" t="str">
            <v xml:space="preserve"> </v>
          </cell>
          <cell r="AC145" t="str">
            <v xml:space="preserve"> </v>
          </cell>
          <cell r="AD145" t="str">
            <v xml:space="preserve"> </v>
          </cell>
          <cell r="AE145" t="str">
            <v xml:space="preserve"> </v>
          </cell>
          <cell r="AF145" t="str">
            <v xml:space="preserve"> </v>
          </cell>
          <cell r="AG145" t="str">
            <v xml:space="preserve"> </v>
          </cell>
        </row>
        <row r="146">
          <cell r="A146" t="str">
            <v>Q:\DATA\AFR\WEo\winter2001\rBANKS2k\r626.BNK,TYPE=LAREMOS</v>
          </cell>
          <cell r="B146" t="str">
            <v>W626gCDD</v>
          </cell>
          <cell r="C146" t="str">
            <v>GCDD</v>
          </cell>
          <cell r="D146" t="str">
            <v>q:\data\afr\weo\summer2001\RBANKS\r626.bnk,type=laremos</v>
          </cell>
          <cell r="E146" t="str">
            <v xml:space="preserve">   Domestic debt</v>
          </cell>
          <cell r="G146" t="str">
            <v xml:space="preserve"> </v>
          </cell>
          <cell r="H146" t="str">
            <v xml:space="preserve"> </v>
          </cell>
          <cell r="I146" t="str">
            <v xml:space="preserve"> </v>
          </cell>
          <cell r="J146" t="str">
            <v xml:space="preserve"> </v>
          </cell>
          <cell r="K146" t="str">
            <v xml:space="preserve"> </v>
          </cell>
          <cell r="L146" t="str">
            <v xml:space="preserve"> </v>
          </cell>
          <cell r="M146" t="str">
            <v xml:space="preserve"> </v>
          </cell>
          <cell r="N146" t="str">
            <v xml:space="preserve"> </v>
          </cell>
          <cell r="O146" t="str">
            <v xml:space="preserve"> </v>
          </cell>
          <cell r="P146" t="str">
            <v xml:space="preserve"> </v>
          </cell>
          <cell r="Q146" t="str">
            <v xml:space="preserve"> </v>
          </cell>
          <cell r="R146" t="str">
            <v xml:space="preserve"> </v>
          </cell>
          <cell r="S146" t="str">
            <v xml:space="preserve"> </v>
          </cell>
          <cell r="T146" t="str">
            <v xml:space="preserve"> </v>
          </cell>
          <cell r="U146" t="str">
            <v xml:space="preserve"> </v>
          </cell>
          <cell r="V146" t="str">
            <v xml:space="preserve"> </v>
          </cell>
          <cell r="W146" t="str">
            <v xml:space="preserve"> </v>
          </cell>
          <cell r="X146" t="str">
            <v xml:space="preserve"> </v>
          </cell>
          <cell r="Y146" t="str">
            <v xml:space="preserve"> </v>
          </cell>
          <cell r="Z146" t="str">
            <v xml:space="preserve"> </v>
          </cell>
          <cell r="AA146" t="str">
            <v xml:space="preserve"> </v>
          </cell>
          <cell r="AB146" t="str">
            <v xml:space="preserve"> </v>
          </cell>
          <cell r="AC146" t="str">
            <v xml:space="preserve"> </v>
          </cell>
          <cell r="AD146" t="str">
            <v xml:space="preserve"> </v>
          </cell>
          <cell r="AE146" t="str">
            <v xml:space="preserve"> </v>
          </cell>
          <cell r="AF146" t="str">
            <v xml:space="preserve"> </v>
          </cell>
          <cell r="AG146" t="str">
            <v xml:space="preserve"> </v>
          </cell>
        </row>
        <row r="147">
          <cell r="A147" t="str">
            <v>Q:\DATA\AFR\WEo\winter2001\rBANKS2k\r626.BNK,TYPE=LAREMOS</v>
          </cell>
          <cell r="B147" t="str">
            <v>W626gCND</v>
          </cell>
          <cell r="C147" t="str">
            <v>GCND</v>
          </cell>
          <cell r="D147" t="str">
            <v>q:\data\afr\weo\summer2001\RBANKS\r626.bnk,type=laremos</v>
          </cell>
          <cell r="E147" t="str">
            <v>Central government net debt</v>
          </cell>
          <cell r="G147" t="str">
            <v xml:space="preserve"> </v>
          </cell>
          <cell r="H147" t="str">
            <v xml:space="preserve"> </v>
          </cell>
          <cell r="I147" t="str">
            <v xml:space="preserve"> </v>
          </cell>
          <cell r="J147" t="str">
            <v xml:space="preserve"> </v>
          </cell>
          <cell r="K147" t="str">
            <v xml:space="preserve"> </v>
          </cell>
          <cell r="L147" t="str">
            <v xml:space="preserve"> </v>
          </cell>
          <cell r="M147" t="str">
            <v xml:space="preserve"> </v>
          </cell>
          <cell r="N147" t="str">
            <v xml:space="preserve"> </v>
          </cell>
          <cell r="O147" t="str">
            <v xml:space="preserve"> </v>
          </cell>
          <cell r="P147" t="str">
            <v xml:space="preserve"> </v>
          </cell>
          <cell r="Q147" t="str">
            <v xml:space="preserve"> </v>
          </cell>
          <cell r="R147" t="str">
            <v xml:space="preserve"> </v>
          </cell>
          <cell r="S147" t="str">
            <v xml:space="preserve"> </v>
          </cell>
          <cell r="T147" t="str">
            <v xml:space="preserve"> </v>
          </cell>
          <cell r="U147" t="str">
            <v xml:space="preserve"> </v>
          </cell>
          <cell r="V147" t="str">
            <v xml:space="preserve"> </v>
          </cell>
          <cell r="W147" t="str">
            <v xml:space="preserve"> </v>
          </cell>
          <cell r="X147" t="str">
            <v xml:space="preserve"> </v>
          </cell>
          <cell r="Y147" t="str">
            <v xml:space="preserve"> </v>
          </cell>
          <cell r="Z147" t="str">
            <v xml:space="preserve"> </v>
          </cell>
          <cell r="AA147" t="str">
            <v xml:space="preserve"> </v>
          </cell>
          <cell r="AB147" t="str">
            <v xml:space="preserve"> </v>
          </cell>
          <cell r="AC147" t="str">
            <v xml:space="preserve"> </v>
          </cell>
          <cell r="AD147" t="str">
            <v xml:space="preserve"> </v>
          </cell>
          <cell r="AE147" t="str">
            <v xml:space="preserve"> </v>
          </cell>
          <cell r="AF147" t="str">
            <v xml:space="preserve"> </v>
          </cell>
          <cell r="AG147" t="str">
            <v xml:space="preserve"> </v>
          </cell>
        </row>
        <row r="149">
          <cell r="E149" t="str">
            <v>GENERAL GOVERNMENT:</v>
          </cell>
        </row>
        <row r="150">
          <cell r="A150" t="str">
            <v>Q:\DATA\AFR\WETA\TOOLS\CBANKS_CURRENT\c626.BNK,TYPE=LAREMOS</v>
          </cell>
          <cell r="B150" t="str">
            <v>W626GGRG</v>
          </cell>
          <cell r="C150" t="str">
            <v>GGRG</v>
          </cell>
          <cell r="D150" t="str">
            <v>q:\data\afr\weo\summer2001\RBANKS\r626.bnk,type=laremos</v>
          </cell>
          <cell r="E150" t="str">
            <v>Total revenue and grants</v>
          </cell>
          <cell r="G150" t="str">
            <v xml:space="preserve"> </v>
          </cell>
          <cell r="H150">
            <v>36.599144715957678</v>
          </cell>
          <cell r="I150">
            <v>49.538878940792202</v>
          </cell>
          <cell r="J150">
            <v>53.112082213673744</v>
          </cell>
          <cell r="K150">
            <v>52.594082148384651</v>
          </cell>
          <cell r="L150">
            <v>56.664711434291355</v>
          </cell>
          <cell r="M150">
            <v>62.909799999999997</v>
          </cell>
          <cell r="N150">
            <v>63.6447</v>
          </cell>
          <cell r="O150">
            <v>67.330300000000008</v>
          </cell>
          <cell r="P150">
            <v>65.938000000000002</v>
          </cell>
          <cell r="Q150">
            <v>62.413099999999993</v>
          </cell>
          <cell r="R150">
            <v>57.986999999999995</v>
          </cell>
          <cell r="S150">
            <v>59.569000000000003</v>
          </cell>
          <cell r="T150">
            <v>54.8</v>
          </cell>
          <cell r="U150">
            <v>69.992999999999995</v>
          </cell>
          <cell r="V150">
            <v>101.97729000000001</v>
          </cell>
          <cell r="W150">
            <v>67.907399666666663</v>
          </cell>
          <cell r="X150">
            <v>82.730159999999998</v>
          </cell>
          <cell r="Y150">
            <v>122.462977602</v>
          </cell>
          <cell r="Z150">
            <v>126.542</v>
          </cell>
          <cell r="AA150">
            <v>107.36000000000001</v>
          </cell>
          <cell r="AB150">
            <v>132.303</v>
          </cell>
          <cell r="AC150">
            <v>146.89532242593907</v>
          </cell>
          <cell r="AD150">
            <v>160.77313099448099</v>
          </cell>
          <cell r="AE150">
            <v>173.99416757611132</v>
          </cell>
          <cell r="AF150">
            <v>186.89103381606012</v>
          </cell>
          <cell r="AG150">
            <v>198.91555936236011</v>
          </cell>
        </row>
        <row r="151">
          <cell r="A151" t="str">
            <v>Q:\DATA\AFR\WETA\TOOLS\CBANKS_CURRENT\c626.BNK,TYPE=LAREMOS</v>
          </cell>
          <cell r="B151" t="str">
            <v>W626GGENL</v>
          </cell>
          <cell r="C151" t="str">
            <v>GGENL</v>
          </cell>
          <cell r="D151" t="str">
            <v>q:\data\afr\weo\summer2001\RBANKS\r626.bnk,type=laremos</v>
          </cell>
          <cell r="E151" t="str">
            <v>Total expenditure and net lending</v>
          </cell>
          <cell r="G151" t="str">
            <v xml:space="preserve"> </v>
          </cell>
          <cell r="H151">
            <v>39.947378357978842</v>
          </cell>
          <cell r="I151">
            <v>48.974853044386222</v>
          </cell>
          <cell r="J151">
            <v>54.043451388665417</v>
          </cell>
          <cell r="K151">
            <v>47.401773018496733</v>
          </cell>
          <cell r="L151">
            <v>68.26586474821346</v>
          </cell>
          <cell r="M151">
            <v>78.209999999999994</v>
          </cell>
          <cell r="N151">
            <v>79.350032072324012</v>
          </cell>
          <cell r="O151">
            <v>81.3999968745795</v>
          </cell>
          <cell r="P151">
            <v>79.836249347603996</v>
          </cell>
          <cell r="Q151">
            <v>89.960088520080646</v>
          </cell>
          <cell r="R151">
            <v>91.110108109579713</v>
          </cell>
          <cell r="S151">
            <v>89.549843072447032</v>
          </cell>
          <cell r="T151">
            <v>78.015613068516004</v>
          </cell>
          <cell r="U151">
            <v>106.046605888</v>
          </cell>
          <cell r="V151">
            <v>129.13565134846101</v>
          </cell>
          <cell r="W151">
            <v>73.426338428085899</v>
          </cell>
          <cell r="X151">
            <v>91.601115380205016</v>
          </cell>
          <cell r="Y151">
            <v>122.49379352659577</v>
          </cell>
          <cell r="Z151">
            <v>129.56355865894324</v>
          </cell>
          <cell r="AA151">
            <v>119.73240855514169</v>
          </cell>
          <cell r="AB151">
            <v>143.8122006244904</v>
          </cell>
          <cell r="AC151">
            <v>154.19266298818192</v>
          </cell>
          <cell r="AD151">
            <v>165.79154556172438</v>
          </cell>
          <cell r="AE151">
            <v>179.01120747510893</v>
          </cell>
          <cell r="AF151">
            <v>192.80794641118382</v>
          </cell>
          <cell r="AG151">
            <v>204.75619944361682</v>
          </cell>
        </row>
        <row r="152">
          <cell r="A152" t="str">
            <v>Q:\DATA\AFR\WEo\winter2001\rBANKS2k\r626.BNK,TYPE=LAREMOS</v>
          </cell>
          <cell r="B152" t="str">
            <v>W626GGEC</v>
          </cell>
          <cell r="C152" t="str">
            <v>GGEC</v>
          </cell>
          <cell r="D152" t="str">
            <v>q:\data\afr\weo\summer2001\RBANKS\r626.bnk,type=laremos</v>
          </cell>
          <cell r="E152" t="str">
            <v xml:space="preserve">  Current expenditure</v>
          </cell>
          <cell r="G152" t="str">
            <v xml:space="preserve"> </v>
          </cell>
          <cell r="H152">
            <v>33.5</v>
          </cell>
          <cell r="I152">
            <v>36.4</v>
          </cell>
          <cell r="J152">
            <v>38.6</v>
          </cell>
          <cell r="K152">
            <v>37</v>
          </cell>
          <cell r="L152">
            <v>38.299999999999997</v>
          </cell>
          <cell r="M152">
            <v>37.81</v>
          </cell>
          <cell r="N152">
            <v>43.250032072324004</v>
          </cell>
          <cell r="O152">
            <v>49.499996874579502</v>
          </cell>
          <cell r="P152">
            <v>46.436249347604004</v>
          </cell>
          <cell r="Q152">
            <v>52.69008852008065</v>
          </cell>
          <cell r="R152">
            <v>52.510108109579711</v>
          </cell>
          <cell r="S152">
            <v>53.562843072447038</v>
          </cell>
          <cell r="T152">
            <v>45.967613068516002</v>
          </cell>
          <cell r="U152">
            <v>57.246605888000005</v>
          </cell>
          <cell r="V152">
            <v>57.346651348460995</v>
          </cell>
          <cell r="W152">
            <v>47.347763428085891</v>
          </cell>
          <cell r="X152">
            <v>51.160088778205001</v>
          </cell>
          <cell r="Y152">
            <v>50.20879352659577</v>
          </cell>
          <cell r="Z152">
            <v>54.476558658943219</v>
          </cell>
          <cell r="AA152">
            <v>63.118408555141677</v>
          </cell>
          <cell r="AB152">
            <v>64.241200624490375</v>
          </cell>
          <cell r="AC152">
            <v>66.824367230831584</v>
          </cell>
          <cell r="AD152">
            <v>70.193671943849779</v>
          </cell>
          <cell r="AE152">
            <v>74.477041519686438</v>
          </cell>
          <cell r="AF152">
            <v>78.802756437757324</v>
          </cell>
          <cell r="AG152">
            <v>83.259076947582059</v>
          </cell>
        </row>
        <row r="153">
          <cell r="A153" t="str">
            <v>Q:\DATA\AFR\WETA\TOOLS\CBANKS_CURRENT\c626.BNK,TYPE=LAREMOS</v>
          </cell>
          <cell r="B153" t="str">
            <v>w626GGED</v>
          </cell>
          <cell r="C153" t="str">
            <v>GGED</v>
          </cell>
          <cell r="D153" t="str">
            <v>q:\data\afr\weo\summer2001\RBANKS\r626.bnk,type=laremos</v>
          </cell>
          <cell r="E153" t="str">
            <v xml:space="preserve">  National defense</v>
          </cell>
          <cell r="G153" t="str">
            <v xml:space="preserve"> </v>
          </cell>
          <cell r="H153" t="str">
            <v xml:space="preserve"> </v>
          </cell>
          <cell r="I153" t="str">
            <v xml:space="preserve"> </v>
          </cell>
          <cell r="J153" t="str">
            <v xml:space="preserve"> </v>
          </cell>
          <cell r="K153" t="str">
            <v xml:space="preserve"> </v>
          </cell>
          <cell r="L153" t="str">
            <v xml:space="preserve"> </v>
          </cell>
          <cell r="M153" t="str">
            <v xml:space="preserve"> </v>
          </cell>
          <cell r="N153" t="str">
            <v xml:space="preserve"> </v>
          </cell>
          <cell r="O153" t="str">
            <v xml:space="preserve"> </v>
          </cell>
          <cell r="P153" t="str">
            <v xml:space="preserve"> </v>
          </cell>
          <cell r="Q153" t="str">
            <v xml:space="preserve"> </v>
          </cell>
          <cell r="R153" t="str">
            <v xml:space="preserve"> </v>
          </cell>
          <cell r="S153" t="str">
            <v xml:space="preserve"> </v>
          </cell>
          <cell r="T153" t="str">
            <v xml:space="preserve"> </v>
          </cell>
          <cell r="U153" t="str">
            <v xml:space="preserve"> </v>
          </cell>
          <cell r="V153" t="str">
            <v xml:space="preserve"> </v>
          </cell>
          <cell r="W153" t="str">
            <v xml:space="preserve"> </v>
          </cell>
          <cell r="X153" t="str">
            <v xml:space="preserve"> </v>
          </cell>
          <cell r="Y153" t="str">
            <v xml:space="preserve"> </v>
          </cell>
          <cell r="Z153" t="str">
            <v xml:space="preserve"> </v>
          </cell>
          <cell r="AA153" t="str">
            <v xml:space="preserve"> </v>
          </cell>
          <cell r="AB153" t="str">
            <v xml:space="preserve"> </v>
          </cell>
          <cell r="AC153" t="str">
            <v xml:space="preserve"> </v>
          </cell>
          <cell r="AD153" t="str">
            <v xml:space="preserve"> </v>
          </cell>
          <cell r="AE153" t="str">
            <v xml:space="preserve"> </v>
          </cell>
          <cell r="AF153" t="str">
            <v xml:space="preserve"> </v>
          </cell>
          <cell r="AG153" t="str">
            <v xml:space="preserve"> </v>
          </cell>
        </row>
        <row r="154">
          <cell r="A154" t="str">
            <v>Q:\DATA\AFR\WETA\TOOLS\CBANKS_CURRENT\c626.BNK,TYPE=LAREMOS</v>
          </cell>
          <cell r="B154" t="str">
            <v>w626GGEI</v>
          </cell>
          <cell r="C154" t="str">
            <v>GGEI</v>
          </cell>
          <cell r="D154" t="str">
            <v>q:\data\afr\weo\summer2001\RBANKS\r626.bnk,type=laremos</v>
          </cell>
          <cell r="E154" t="str">
            <v xml:space="preserve">  Interest</v>
          </cell>
          <cell r="G154" t="str">
            <v xml:space="preserve"> </v>
          </cell>
          <cell r="H154" t="str">
            <v xml:space="preserve"> </v>
          </cell>
          <cell r="I154" t="str">
            <v xml:space="preserve"> </v>
          </cell>
          <cell r="J154" t="str">
            <v xml:space="preserve"> </v>
          </cell>
          <cell r="K154" t="str">
            <v xml:space="preserve"> </v>
          </cell>
          <cell r="L154" t="str">
            <v xml:space="preserve"> </v>
          </cell>
          <cell r="M154" t="str">
            <v xml:space="preserve"> </v>
          </cell>
          <cell r="N154" t="str">
            <v xml:space="preserve"> </v>
          </cell>
          <cell r="O154" t="str">
            <v xml:space="preserve"> </v>
          </cell>
          <cell r="P154" t="str">
            <v xml:space="preserve"> </v>
          </cell>
          <cell r="Q154" t="str">
            <v xml:space="preserve"> </v>
          </cell>
          <cell r="R154" t="str">
            <v xml:space="preserve"> </v>
          </cell>
          <cell r="S154" t="str">
            <v xml:space="preserve"> </v>
          </cell>
          <cell r="T154" t="str">
            <v xml:space="preserve"> </v>
          </cell>
          <cell r="U154" t="str">
            <v xml:space="preserve"> </v>
          </cell>
          <cell r="V154" t="str">
            <v xml:space="preserve"> </v>
          </cell>
          <cell r="W154" t="str">
            <v xml:space="preserve"> </v>
          </cell>
          <cell r="X154" t="str">
            <v xml:space="preserve"> </v>
          </cell>
          <cell r="Y154" t="str">
            <v xml:space="preserve"> </v>
          </cell>
          <cell r="Z154" t="str">
            <v xml:space="preserve"> </v>
          </cell>
          <cell r="AA154" t="str">
            <v xml:space="preserve"> </v>
          </cell>
          <cell r="AB154" t="str">
            <v xml:space="preserve"> </v>
          </cell>
          <cell r="AC154" t="str">
            <v xml:space="preserve"> </v>
          </cell>
          <cell r="AD154" t="str">
            <v xml:space="preserve"> </v>
          </cell>
          <cell r="AE154" t="str">
            <v xml:space="preserve"> </v>
          </cell>
          <cell r="AF154" t="str">
            <v xml:space="preserve"> </v>
          </cell>
          <cell r="AG154" t="str">
            <v xml:space="preserve"> </v>
          </cell>
        </row>
        <row r="155">
          <cell r="A155" t="str">
            <v>Q:\DATA\AFR\WEo\winter2001\rBANKS2k\r626.BNK,TYPE=LAREMOS</v>
          </cell>
          <cell r="B155" t="str">
            <v>W626gGND</v>
          </cell>
          <cell r="C155" t="str">
            <v>GGND</v>
          </cell>
          <cell r="D155" t="str">
            <v>q:\data\afr\weo\summer2001\RBANKS\r626.bnk,type=laremos</v>
          </cell>
          <cell r="E155" t="str">
            <v>General government net debt</v>
          </cell>
        </row>
        <row r="156">
          <cell r="A156" t="str">
            <v>Q:\DATA\AFR\WEo\winter2001\rBANKS2k\r626.BNK,TYPE=LAREMOS</v>
          </cell>
          <cell r="B156" t="str">
            <v>w626GGCB</v>
          </cell>
          <cell r="C156" t="str">
            <v>GGCB</v>
          </cell>
          <cell r="D156" t="str">
            <v>q:\data\afr\weo\summer2001\RBANKS\r626.bnk,type=laremos</v>
          </cell>
          <cell r="E156" t="str">
            <v>General government balance</v>
          </cell>
          <cell r="G156" t="str">
            <v xml:space="preserve"> </v>
          </cell>
          <cell r="H156">
            <v>36.599144715957678</v>
          </cell>
          <cell r="I156">
            <v>49.538878940792202</v>
          </cell>
          <cell r="J156">
            <v>53.112082213673744</v>
          </cell>
          <cell r="K156">
            <v>52.594082148384651</v>
          </cell>
          <cell r="L156">
            <v>56.664711434291355</v>
          </cell>
          <cell r="M156">
            <v>62.909799999999997</v>
          </cell>
          <cell r="N156">
            <v>63.6447</v>
          </cell>
          <cell r="O156">
            <v>67.330300000000008</v>
          </cell>
          <cell r="P156">
            <v>65.938000000000002</v>
          </cell>
          <cell r="Q156">
            <v>62.413099999999993</v>
          </cell>
          <cell r="R156">
            <v>57.986999999999995</v>
          </cell>
          <cell r="S156">
            <v>59.569000000000003</v>
          </cell>
          <cell r="T156">
            <v>54.8</v>
          </cell>
          <cell r="U156">
            <v>69.992999999999995</v>
          </cell>
          <cell r="V156">
            <v>101.97729000000001</v>
          </cell>
          <cell r="W156">
            <v>67.907399666666663</v>
          </cell>
          <cell r="X156">
            <v>82.730159999999998</v>
          </cell>
          <cell r="Y156">
            <v>122.462977602</v>
          </cell>
          <cell r="Z156">
            <v>126.542</v>
          </cell>
          <cell r="AA156">
            <v>107.36000000000001</v>
          </cell>
          <cell r="AB156">
            <v>132.303</v>
          </cell>
          <cell r="AC156">
            <v>146.89532242593907</v>
          </cell>
          <cell r="AD156">
            <v>160.77313099448099</v>
          </cell>
          <cell r="AE156">
            <v>173.99416757611132</v>
          </cell>
          <cell r="AF156">
            <v>186.89103381606012</v>
          </cell>
          <cell r="AG156">
            <v>198.91555936236011</v>
          </cell>
        </row>
        <row r="158">
          <cell r="E158" t="str">
            <v>MONETARY SURVEY</v>
          </cell>
        </row>
        <row r="159">
          <cell r="A159" t="str">
            <v>Q:\DATA\AFR\WEo\winter2001\rBANKS2k\r626.BNK,TYPE=LAREMOS</v>
          </cell>
          <cell r="B159" t="str">
            <v>W626fsNFA</v>
          </cell>
          <cell r="C159" t="str">
            <v>FSNFA</v>
          </cell>
          <cell r="D159" t="str">
            <v>q:\data\afr\weo\summer2001\RBANKS\r626.bnk,type=laremos</v>
          </cell>
          <cell r="E159" t="str">
            <v>Net foreign assets</v>
          </cell>
          <cell r="G159" t="str">
            <v xml:space="preserve"> </v>
          </cell>
          <cell r="H159" t="str">
            <v xml:space="preserve"> </v>
          </cell>
          <cell r="I159" t="str">
            <v xml:space="preserve"> </v>
          </cell>
          <cell r="J159" t="str">
            <v xml:space="preserve"> </v>
          </cell>
          <cell r="K159" t="str">
            <v xml:space="preserve"> </v>
          </cell>
          <cell r="L159" t="str">
            <v xml:space="preserve"> </v>
          </cell>
          <cell r="M159">
            <v>11.482000000000001</v>
          </cell>
          <cell r="N159">
            <v>16.486000000000004</v>
          </cell>
          <cell r="O159">
            <v>17.321999999999999</v>
          </cell>
          <cell r="P159">
            <v>19.492000000000001</v>
          </cell>
          <cell r="Q159">
            <v>18.247</v>
          </cell>
          <cell r="R159">
            <v>15.750999999999999</v>
          </cell>
          <cell r="S159">
            <v>16.160999999999998</v>
          </cell>
          <cell r="T159">
            <v>24.036000000000001</v>
          </cell>
          <cell r="U159">
            <v>92.001999999999995</v>
          </cell>
          <cell r="V159">
            <v>98.644000000000005</v>
          </cell>
          <cell r="W159">
            <v>106.033</v>
          </cell>
          <cell r="X159">
            <v>96.64</v>
          </cell>
          <cell r="Y159">
            <v>72.459000000000003</v>
          </cell>
          <cell r="Z159">
            <v>73.946999999999989</v>
          </cell>
          <cell r="AA159">
            <v>79.506</v>
          </cell>
          <cell r="AB159">
            <v>51.838477549749932</v>
          </cell>
          <cell r="AC159">
            <v>56.94395005055194</v>
          </cell>
          <cell r="AD159">
            <v>62.025859372220907</v>
          </cell>
          <cell r="AE159">
            <v>68.597567018947089</v>
          </cell>
          <cell r="AF159">
            <v>76.651350256172719</v>
          </cell>
          <cell r="AG159">
            <v>84.687258385499533</v>
          </cell>
        </row>
        <row r="160">
          <cell r="A160" t="str">
            <v>Q:\DATA\AFR\WEo\winter2001\rBANKS2k\r626.BNK,TYPE=LAREMOS</v>
          </cell>
          <cell r="B160" t="str">
            <v>W626fsNDA</v>
          </cell>
          <cell r="C160" t="str">
            <v>FSNDA</v>
          </cell>
          <cell r="D160" t="str">
            <v>q:\data\afr\weo\summer2001\RBANKS\r626.bnk,type=laremos</v>
          </cell>
          <cell r="E160" t="str">
            <v>Net domestic assets</v>
          </cell>
          <cell r="G160" t="str">
            <v xml:space="preserve"> </v>
          </cell>
          <cell r="H160" t="str">
            <v xml:space="preserve"> </v>
          </cell>
          <cell r="I160" t="str">
            <v xml:space="preserve"> </v>
          </cell>
          <cell r="J160" t="str">
            <v xml:space="preserve"> </v>
          </cell>
          <cell r="K160" t="str">
            <v xml:space="preserve"> </v>
          </cell>
          <cell r="L160" t="str">
            <v xml:space="preserve"> </v>
          </cell>
          <cell r="M160">
            <v>46.67</v>
          </cell>
          <cell r="N160">
            <v>44.146999999999998</v>
          </cell>
          <cell r="O160">
            <v>43.594000000000015</v>
          </cell>
          <cell r="P160">
            <v>44.997999999999998</v>
          </cell>
          <cell r="Q160">
            <v>42.827000000000012</v>
          </cell>
          <cell r="R160">
            <v>42.743000000000002</v>
          </cell>
          <cell r="S160">
            <v>41.072999999999993</v>
          </cell>
          <cell r="T160">
            <v>40.558</v>
          </cell>
          <cell r="U160">
            <v>23.287000000000006</v>
          </cell>
          <cell r="V160">
            <v>21.574999999999999</v>
          </cell>
          <cell r="W160">
            <v>20.031000000000006</v>
          </cell>
          <cell r="X160">
            <v>19.685999999999993</v>
          </cell>
          <cell r="Y160">
            <v>25.079000000000008</v>
          </cell>
          <cell r="Z160">
            <v>31.332999999999998</v>
          </cell>
          <cell r="AA160">
            <v>31.406999999999996</v>
          </cell>
          <cell r="AB160">
            <v>54.429688588128528</v>
          </cell>
          <cell r="AC160">
            <v>57.006616107763634</v>
          </cell>
          <cell r="AD160">
            <v>60.651114722858452</v>
          </cell>
          <cell r="AE160">
            <v>64.36057785700342</v>
          </cell>
          <cell r="AF160">
            <v>67.1309514892653</v>
          </cell>
          <cell r="AG160">
            <v>70.765611945345654</v>
          </cell>
        </row>
        <row r="161">
          <cell r="A161" t="str">
            <v>Q:\DATA\AFR\WEo\winter2001\rBANKS2k\r626.BNK,TYPE=LAREMOS</v>
          </cell>
          <cell r="B161" t="str">
            <v>W626fsDCG</v>
          </cell>
          <cell r="C161" t="str">
            <v>FSDCG</v>
          </cell>
          <cell r="D161" t="str">
            <v>q:\data\afr\weo\summer2001\RBANKS\r626.bnk,type=laremos</v>
          </cell>
          <cell r="E161" t="str">
            <v xml:space="preserve">   Net claims on central government</v>
          </cell>
          <cell r="G161" t="str">
            <v xml:space="preserve"> </v>
          </cell>
          <cell r="H161" t="str">
            <v xml:space="preserve"> </v>
          </cell>
          <cell r="I161" t="str">
            <v xml:space="preserve"> </v>
          </cell>
          <cell r="J161" t="str">
            <v xml:space="preserve"> </v>
          </cell>
          <cell r="K161" t="str">
            <v xml:space="preserve"> </v>
          </cell>
          <cell r="L161" t="str">
            <v xml:space="preserve"> </v>
          </cell>
          <cell r="M161">
            <v>20.077999999999999</v>
          </cell>
          <cell r="N161">
            <v>19.164999999999999</v>
          </cell>
          <cell r="O161">
            <v>17.013999999999999</v>
          </cell>
          <cell r="P161">
            <v>15.298000000000002</v>
          </cell>
          <cell r="Q161">
            <v>14.865</v>
          </cell>
          <cell r="R161">
            <v>28.351000000000003</v>
          </cell>
          <cell r="S161">
            <v>29.411999999999995</v>
          </cell>
          <cell r="T161">
            <v>29.895</v>
          </cell>
          <cell r="U161">
            <v>41.61</v>
          </cell>
          <cell r="V161">
            <v>32.522999999999989</v>
          </cell>
          <cell r="W161">
            <v>30.437999999999995</v>
          </cell>
          <cell r="X161">
            <v>28.835000000000001</v>
          </cell>
          <cell r="Y161">
            <v>30.135000000000002</v>
          </cell>
          <cell r="Z161">
            <v>34.823999999999998</v>
          </cell>
          <cell r="AA161">
            <v>39.506</v>
          </cell>
          <cell r="AB161">
            <v>60.242628989250065</v>
          </cell>
          <cell r="AC161">
            <v>58.685143642448054</v>
          </cell>
          <cell r="AD161">
            <v>57.107168579779092</v>
          </cell>
          <cell r="AE161">
            <v>53.994005768052908</v>
          </cell>
          <cell r="AF161">
            <v>49.352000863827278</v>
          </cell>
          <cell r="AG161">
            <v>44.679685708500465</v>
          </cell>
        </row>
        <row r="162">
          <cell r="A162" t="str">
            <v>Q:\DATA\AFR\WEo\winter2001\rBANKS2k\r626.BNK,TYPE=LAREMOS</v>
          </cell>
          <cell r="B162" t="str">
            <v>W626fsDCE</v>
          </cell>
          <cell r="C162" t="str">
            <v>FSDCE</v>
          </cell>
          <cell r="D162" t="str">
            <v>q:\data\afr\weo\summer2001\RBANKS\r626.bnk,type=laremos</v>
          </cell>
          <cell r="E162" t="str">
            <v xml:space="preserve">   Claims on the economy</v>
          </cell>
          <cell r="G162" t="str">
            <v xml:space="preserve"> </v>
          </cell>
          <cell r="H162" t="str">
            <v xml:space="preserve"> </v>
          </cell>
          <cell r="I162" t="str">
            <v xml:space="preserve"> </v>
          </cell>
          <cell r="J162" t="str">
            <v xml:space="preserve"> </v>
          </cell>
          <cell r="K162" t="str">
            <v xml:space="preserve"> </v>
          </cell>
          <cell r="L162" t="str">
            <v xml:space="preserve"> </v>
          </cell>
          <cell r="M162">
            <v>31.97</v>
          </cell>
          <cell r="N162">
            <v>29.46</v>
          </cell>
          <cell r="O162">
            <v>32.409999999999997</v>
          </cell>
          <cell r="P162">
            <v>41.83</v>
          </cell>
          <cell r="Q162">
            <v>35.623000000000005</v>
          </cell>
          <cell r="R162">
            <v>25.164000000000001</v>
          </cell>
          <cell r="S162">
            <v>21.105</v>
          </cell>
          <cell r="T162">
            <v>20.471</v>
          </cell>
          <cell r="U162">
            <v>24.542999999999999</v>
          </cell>
          <cell r="V162">
            <v>30.812000000000001</v>
          </cell>
          <cell r="W162">
            <v>30.383000000000003</v>
          </cell>
          <cell r="X162">
            <v>30.542999999999999</v>
          </cell>
          <cell r="Y162">
            <v>35.926000000000002</v>
          </cell>
          <cell r="Z162">
            <v>40.302999999999997</v>
          </cell>
          <cell r="AA162">
            <v>38.905000000000001</v>
          </cell>
          <cell r="AB162">
            <v>43.968836264707534</v>
          </cell>
          <cell r="AC162">
            <v>47.565461597630701</v>
          </cell>
          <cell r="AD162">
            <v>52.1710411007722</v>
          </cell>
          <cell r="AE162">
            <v>57.48800498392329</v>
          </cell>
          <cell r="AF162">
            <v>63.232246996550543</v>
          </cell>
          <cell r="AG162">
            <v>69.523890547620482</v>
          </cell>
        </row>
        <row r="163">
          <cell r="A163" t="str">
            <v>Q:\DATA\AFR\WEo\winter2001\rBANKS2k\r626.BNK,TYPE=LAREMOS</v>
          </cell>
          <cell r="B163" t="str">
            <v>W626fsOI</v>
          </cell>
          <cell r="C163" t="str">
            <v>FSOI</v>
          </cell>
          <cell r="D163" t="str">
            <v>q:\data\afr\weo\summer2001\RBANKS\r626.bnk,type=laremos</v>
          </cell>
          <cell r="E163" t="str">
            <v xml:space="preserve">   Other items (net)</v>
          </cell>
          <cell r="G163" t="str">
            <v xml:space="preserve"> </v>
          </cell>
          <cell r="H163" t="str">
            <v xml:space="preserve"> </v>
          </cell>
          <cell r="I163" t="str">
            <v xml:space="preserve"> </v>
          </cell>
          <cell r="J163" t="str">
            <v xml:space="preserve"> </v>
          </cell>
          <cell r="K163" t="str">
            <v xml:space="preserve"> </v>
          </cell>
          <cell r="L163" t="str">
            <v xml:space="preserve"> </v>
          </cell>
          <cell r="M163">
            <v>-5.3780000000000037</v>
          </cell>
          <cell r="N163">
            <v>-4.4779999999999998</v>
          </cell>
          <cell r="O163">
            <v>-5.829999999999993</v>
          </cell>
          <cell r="P163">
            <v>-12.13</v>
          </cell>
          <cell r="Q163">
            <v>-7.6609999999999925</v>
          </cell>
          <cell r="R163">
            <v>-10.771999999999997</v>
          </cell>
          <cell r="S163">
            <v>-9.4439999999999991</v>
          </cell>
          <cell r="T163">
            <v>-9.8079999999999998</v>
          </cell>
          <cell r="U163">
            <v>-42.866</v>
          </cell>
          <cell r="V163">
            <v>-41.76</v>
          </cell>
          <cell r="W163">
            <v>-40.79</v>
          </cell>
          <cell r="X163">
            <v>-39.692000000000007</v>
          </cell>
          <cell r="Y163">
            <v>-40.981999999999999</v>
          </cell>
          <cell r="Z163">
            <v>-43.793999999999997</v>
          </cell>
          <cell r="AA163">
            <v>-47.004000000000005</v>
          </cell>
          <cell r="AB163">
            <v>-49.781776665829071</v>
          </cell>
          <cell r="AC163">
            <v>-49.243989132315122</v>
          </cell>
          <cell r="AD163">
            <v>-48.627094957692847</v>
          </cell>
          <cell r="AE163">
            <v>-47.12143289497277</v>
          </cell>
          <cell r="AF163">
            <v>-45.453296371112515</v>
          </cell>
          <cell r="AG163">
            <v>-43.4379643107753</v>
          </cell>
        </row>
        <row r="164">
          <cell r="A164" t="str">
            <v>Q:\DATA\AFR\WETA\TOOLS\CBANKS_CURRENT\c626.BNK,TYPE=LAREMOS</v>
          </cell>
          <cell r="B164" t="str">
            <v>W626FMB</v>
          </cell>
          <cell r="C164" t="str">
            <v>FMB</v>
          </cell>
          <cell r="D164" t="str">
            <v>q:\data\afr\weo\summer2001\RBANKS\r626.bnk,type=laremos</v>
          </cell>
          <cell r="E164" t="str">
            <v>Stock of broad money (M2; year end)</v>
          </cell>
          <cell r="G164">
            <v>36.630000000000003</v>
          </cell>
          <cell r="H164">
            <v>45.37</v>
          </cell>
          <cell r="I164">
            <v>43.46</v>
          </cell>
          <cell r="J164">
            <v>48.55</v>
          </cell>
          <cell r="K164">
            <v>52.2</v>
          </cell>
          <cell r="L164">
            <v>57.43</v>
          </cell>
          <cell r="M164">
            <v>58.152000000000001</v>
          </cell>
          <cell r="N164">
            <v>60.632000000000005</v>
          </cell>
          <cell r="O164">
            <v>60.907000000000004</v>
          </cell>
          <cell r="P164">
            <v>64.47</v>
          </cell>
          <cell r="Q164">
            <v>61.074000000000005</v>
          </cell>
          <cell r="R164">
            <v>58.494</v>
          </cell>
          <cell r="S164">
            <v>57.234000000000002</v>
          </cell>
          <cell r="T164">
            <v>64.593999999999994</v>
          </cell>
          <cell r="U164">
            <v>115.28899999999999</v>
          </cell>
          <cell r="V164">
            <v>120.21899999999999</v>
          </cell>
          <cell r="W164">
            <v>126.06399999999999</v>
          </cell>
          <cell r="X164">
            <v>116.32599999999999</v>
          </cell>
          <cell r="Y164">
            <v>97.537999999999997</v>
          </cell>
          <cell r="Z164">
            <v>105.28</v>
          </cell>
          <cell r="AA164">
            <v>110.913</v>
          </cell>
          <cell r="AB164">
            <v>106.26816613787845</v>
          </cell>
          <cell r="AC164">
            <v>113.95056615831557</v>
          </cell>
          <cell r="AD164">
            <v>122.67697409507936</v>
          </cell>
          <cell r="AE164">
            <v>132.9581448759505</v>
          </cell>
          <cell r="AF164">
            <v>143.78230174543802</v>
          </cell>
          <cell r="AG164">
            <v>155.45287033084517</v>
          </cell>
        </row>
        <row r="165">
          <cell r="A165" t="str">
            <v>Q:\DATA\AFR\WEo\winter2001\rBANKS2k\r626.BNK,TYPE=LAREMOS</v>
          </cell>
          <cell r="B165" t="str">
            <v>W626fsFL_L</v>
          </cell>
          <cell r="C165" t="str">
            <v>FSFL_L</v>
          </cell>
          <cell r="D165" t="str">
            <v>q:\data\afr\weo\summer2001\RBANKS\r626.bnk,type=laremos</v>
          </cell>
          <cell r="E165" t="str">
            <v>Foreign long-term liabilities</v>
          </cell>
          <cell r="G165" t="str">
            <v xml:space="preserve"> </v>
          </cell>
          <cell r="H165" t="str">
            <v xml:space="preserve"> </v>
          </cell>
          <cell r="I165" t="str">
            <v xml:space="preserve"> </v>
          </cell>
          <cell r="J165" t="str">
            <v xml:space="preserve"> </v>
          </cell>
          <cell r="K165" t="str">
            <v xml:space="preserve"> </v>
          </cell>
          <cell r="L165" t="str">
            <v xml:space="preserve"> </v>
          </cell>
          <cell r="M165" t="str">
            <v xml:space="preserve"> </v>
          </cell>
          <cell r="N165" t="str">
            <v xml:space="preserve"> </v>
          </cell>
          <cell r="O165" t="str">
            <v xml:space="preserve"> </v>
          </cell>
          <cell r="P165" t="str">
            <v xml:space="preserve"> </v>
          </cell>
          <cell r="Q165" t="str">
            <v xml:space="preserve"> </v>
          </cell>
          <cell r="R165" t="str">
            <v xml:space="preserve"> </v>
          </cell>
          <cell r="S165" t="str">
            <v xml:space="preserve"> </v>
          </cell>
          <cell r="T165" t="str">
            <v xml:space="preserve"> </v>
          </cell>
          <cell r="U165" t="str">
            <v xml:space="preserve"> </v>
          </cell>
          <cell r="V165" t="str">
            <v xml:space="preserve"> </v>
          </cell>
          <cell r="W165" t="str">
            <v xml:space="preserve"> </v>
          </cell>
          <cell r="X165" t="str">
            <v xml:space="preserve"> </v>
          </cell>
          <cell r="Y165" t="str">
            <v xml:space="preserve"> </v>
          </cell>
          <cell r="Z165" t="str">
            <v xml:space="preserve"> </v>
          </cell>
          <cell r="AA165" t="str">
            <v xml:space="preserve"> </v>
          </cell>
          <cell r="AB165" t="str">
            <v xml:space="preserve"> </v>
          </cell>
          <cell r="AC165" t="str">
            <v xml:space="preserve"> </v>
          </cell>
          <cell r="AD165" t="str">
            <v xml:space="preserve"> </v>
          </cell>
          <cell r="AE165" t="str">
            <v xml:space="preserve"> </v>
          </cell>
          <cell r="AF165" t="str">
            <v xml:space="preserve"> </v>
          </cell>
          <cell r="AG165" t="str">
            <v xml:space="preserve"> </v>
          </cell>
        </row>
        <row r="167">
          <cell r="A167" t="str">
            <v>Q:\DATA\AFR\WEo\winter2001\rBANKS2k\r626.BNK,TYPE=LAREMOS</v>
          </cell>
          <cell r="B167" t="str">
            <v>W626FIDR</v>
          </cell>
          <cell r="C167" t="str">
            <v>FID</v>
          </cell>
          <cell r="D167" t="str">
            <v>q:\data\afr\weo\summer2001\RBANKS\r626.bnk,type=laremos</v>
          </cell>
          <cell r="E167" t="str">
            <v>Discount rate</v>
          </cell>
        </row>
        <row r="168">
          <cell r="A168" t="str">
            <v>Q:\DATA\AFR\WEo\winter2001\rBANKS2k\r626.BNK,TYPE=LAREMOS</v>
          </cell>
          <cell r="B168" t="str">
            <v>W626fI_S</v>
          </cell>
          <cell r="C168" t="str">
            <v>FI_S</v>
          </cell>
          <cell r="D168" t="str">
            <v>q:\data\afr\weo\summer2001\RBANKS\r626.bnk,type=laremos</v>
          </cell>
          <cell r="E168" t="str">
            <v>Short-term interest rate (Money market or Tbill)</v>
          </cell>
          <cell r="G168">
            <v>8.5</v>
          </cell>
          <cell r="H168">
            <v>8.5</v>
          </cell>
          <cell r="I168">
            <v>8.5</v>
          </cell>
          <cell r="J168">
            <v>8.5</v>
          </cell>
          <cell r="K168">
            <v>8.5</v>
          </cell>
          <cell r="L168">
            <v>9</v>
          </cell>
          <cell r="M168">
            <v>8</v>
          </cell>
          <cell r="N168">
            <v>8</v>
          </cell>
          <cell r="O168">
            <v>9.5</v>
          </cell>
          <cell r="P168">
            <v>10</v>
          </cell>
          <cell r="Q168">
            <v>11</v>
          </cell>
          <cell r="R168">
            <v>10.75</v>
          </cell>
          <cell r="S168">
            <v>11.083333333333334</v>
          </cell>
          <cell r="T168">
            <v>11.75</v>
          </cell>
          <cell r="U168">
            <v>13.25</v>
          </cell>
          <cell r="V168">
            <v>10.4</v>
          </cell>
          <cell r="W168">
            <v>8</v>
          </cell>
          <cell r="X168">
            <v>7.5</v>
          </cell>
          <cell r="Y168">
            <v>7.5</v>
          </cell>
          <cell r="Z168">
            <v>7</v>
          </cell>
          <cell r="AA168">
            <v>7</v>
          </cell>
          <cell r="AB168">
            <v>7</v>
          </cell>
          <cell r="AC168">
            <v>7</v>
          </cell>
          <cell r="AD168">
            <v>7</v>
          </cell>
          <cell r="AE168">
            <v>7</v>
          </cell>
          <cell r="AF168">
            <v>7</v>
          </cell>
          <cell r="AG168">
            <v>7</v>
          </cell>
        </row>
        <row r="169">
          <cell r="A169" t="str">
            <v>Q:\DATA\AFR\WEo\winter2001\rBANKS2k\r626.BNK,TYPE=LAREMOS</v>
          </cell>
          <cell r="B169" t="str">
            <v>W626fID_DD</v>
          </cell>
          <cell r="C169" t="str">
            <v>FID_DD</v>
          </cell>
          <cell r="D169" t="str">
            <v>q:\data\afr\weo\summer2001\RBANKS\r626.bnk,type=laremos</v>
          </cell>
          <cell r="E169" t="str">
            <v>Demand deposit rate</v>
          </cell>
          <cell r="G169" t="str">
            <v xml:space="preserve"> </v>
          </cell>
          <cell r="H169" t="str">
            <v xml:space="preserve"> </v>
          </cell>
          <cell r="I169" t="str">
            <v xml:space="preserve"> </v>
          </cell>
          <cell r="J169" t="str">
            <v xml:space="preserve"> </v>
          </cell>
          <cell r="K169" t="str">
            <v xml:space="preserve"> </v>
          </cell>
          <cell r="L169" t="str">
            <v xml:space="preserve"> </v>
          </cell>
          <cell r="M169" t="str">
            <v xml:space="preserve"> </v>
          </cell>
          <cell r="N169" t="str">
            <v xml:space="preserve"> </v>
          </cell>
          <cell r="O169" t="str">
            <v xml:space="preserve"> </v>
          </cell>
          <cell r="P169" t="str">
            <v xml:space="preserve"> </v>
          </cell>
          <cell r="Q169" t="str">
            <v xml:space="preserve"> </v>
          </cell>
          <cell r="R169" t="str">
            <v xml:space="preserve"> </v>
          </cell>
          <cell r="S169" t="str">
            <v xml:space="preserve"> </v>
          </cell>
          <cell r="T169">
            <v>17.46</v>
          </cell>
          <cell r="U169">
            <v>17.5</v>
          </cell>
          <cell r="V169">
            <v>16</v>
          </cell>
          <cell r="W169">
            <v>22</v>
          </cell>
          <cell r="X169">
            <v>22</v>
          </cell>
          <cell r="Y169">
            <v>22</v>
          </cell>
          <cell r="Z169">
            <v>22</v>
          </cell>
          <cell r="AA169">
            <v>22</v>
          </cell>
          <cell r="AB169" t="str">
            <v xml:space="preserve"> </v>
          </cell>
          <cell r="AC169" t="str">
            <v xml:space="preserve"> </v>
          </cell>
          <cell r="AD169" t="str">
            <v xml:space="preserve"> </v>
          </cell>
          <cell r="AE169" t="str">
            <v xml:space="preserve"> </v>
          </cell>
          <cell r="AF169" t="str">
            <v xml:space="preserve"> </v>
          </cell>
          <cell r="AG169" t="str">
            <v xml:space="preserve"> </v>
          </cell>
        </row>
        <row r="170">
          <cell r="A170" t="str">
            <v>Q:\DATA\AFR\WEo\winter2001\rBANKS2k\r626.BNK,TYPE=LAREMOS</v>
          </cell>
          <cell r="B170" t="str">
            <v>W626fID_TD</v>
          </cell>
          <cell r="C170" t="str">
            <v>FID_TD</v>
          </cell>
          <cell r="D170" t="str">
            <v>q:\data\afr\weo\summer2001\RBANKS\r626.bnk,type=laremos</v>
          </cell>
          <cell r="E170" t="str">
            <v>Time deposit rate</v>
          </cell>
          <cell r="G170" t="str">
            <v xml:space="preserve"> </v>
          </cell>
          <cell r="H170" t="str">
            <v xml:space="preserve"> </v>
          </cell>
          <cell r="I170" t="str">
            <v xml:space="preserve"> </v>
          </cell>
          <cell r="J170" t="str">
            <v xml:space="preserve"> </v>
          </cell>
          <cell r="K170" t="str">
            <v xml:space="preserve"> </v>
          </cell>
          <cell r="L170" t="str">
            <v xml:space="preserve"> </v>
          </cell>
          <cell r="M170" t="str">
            <v xml:space="preserve"> </v>
          </cell>
          <cell r="N170" t="str">
            <v xml:space="preserve"> </v>
          </cell>
          <cell r="O170" t="str">
            <v xml:space="preserve"> </v>
          </cell>
          <cell r="P170" t="str">
            <v xml:space="preserve"> </v>
          </cell>
          <cell r="Q170" t="str">
            <v xml:space="preserve"> </v>
          </cell>
          <cell r="R170" t="str">
            <v xml:space="preserve"> </v>
          </cell>
          <cell r="S170" t="str">
            <v xml:space="preserve"> </v>
          </cell>
          <cell r="T170">
            <v>7.75</v>
          </cell>
          <cell r="U170">
            <v>8.08</v>
          </cell>
          <cell r="V170">
            <v>5.5</v>
          </cell>
          <cell r="W170">
            <v>5.46</v>
          </cell>
          <cell r="X170">
            <v>5</v>
          </cell>
          <cell r="Y170">
            <v>5</v>
          </cell>
          <cell r="Z170">
            <v>5</v>
          </cell>
          <cell r="AA170">
            <v>5</v>
          </cell>
          <cell r="AB170" t="str">
            <v xml:space="preserve"> </v>
          </cell>
          <cell r="AC170" t="str">
            <v xml:space="preserve"> </v>
          </cell>
          <cell r="AD170" t="str">
            <v xml:space="preserve"> </v>
          </cell>
          <cell r="AE170" t="str">
            <v xml:space="preserve"> </v>
          </cell>
          <cell r="AF170" t="str">
            <v xml:space="preserve"> </v>
          </cell>
          <cell r="AG170" t="str">
            <v xml:space="preserve"> </v>
          </cell>
        </row>
        <row r="172">
          <cell r="E172" t="str">
            <v>VI.   FOREIGN TRADE</v>
          </cell>
        </row>
        <row r="174">
          <cell r="A174" t="str">
            <v>Q:\DATA\AFR\WETA\TOOLS\CBANKS_CURRENT\c626.BNK,TYPE=LAREMOS</v>
          </cell>
          <cell r="B174" t="str">
            <v>W626TX_R</v>
          </cell>
          <cell r="C174" t="str">
            <v>TX_R</v>
          </cell>
          <cell r="D174" t="str">
            <v>q:\data\afr\weo\summer2001\RBANKS\r626.bnk,type=laremos</v>
          </cell>
          <cell r="E174" t="str">
            <v>Volume of exports of goods and services (index)</v>
          </cell>
          <cell r="H174" t="str">
            <v xml:space="preserve"> </v>
          </cell>
          <cell r="I174" t="str">
            <v xml:space="preserve"> </v>
          </cell>
          <cell r="J174" t="str">
            <v xml:space="preserve"> </v>
          </cell>
          <cell r="K174" t="str">
            <v xml:space="preserve"> </v>
          </cell>
          <cell r="L174" t="str">
            <v xml:space="preserve"> </v>
          </cell>
          <cell r="M174">
            <v>0</v>
          </cell>
          <cell r="N174">
            <v>96.144689570957993</v>
          </cell>
          <cell r="O174">
            <v>83.868689464099859</v>
          </cell>
          <cell r="P174">
            <v>90.417745962575253</v>
          </cell>
          <cell r="Q174">
            <v>100</v>
          </cell>
          <cell r="R174">
            <v>90.1049437823293</v>
          </cell>
          <cell r="S174">
            <v>85.164760183220636</v>
          </cell>
          <cell r="T174">
            <v>93.600512957022218</v>
          </cell>
          <cell r="U174">
            <v>59.430636040315257</v>
          </cell>
          <cell r="V174">
            <v>66.516628971582762</v>
          </cell>
          <cell r="W174">
            <v>59.403321538887603</v>
          </cell>
          <cell r="X174">
            <v>71.700398400454262</v>
          </cell>
          <cell r="Y174">
            <v>62.229739086453627</v>
          </cell>
          <cell r="Z174">
            <v>55.615212807937347</v>
          </cell>
          <cell r="AA174">
            <v>50.837958858427612</v>
          </cell>
          <cell r="AB174">
            <v>50.986430696940424</v>
          </cell>
          <cell r="AC174">
            <v>53.348757510324255</v>
          </cell>
          <cell r="AD174">
            <v>55.724975570588128</v>
          </cell>
          <cell r="AE174">
            <v>58.200139401666746</v>
          </cell>
          <cell r="AF174">
            <v>61.096125699240282</v>
          </cell>
          <cell r="AG174">
            <v>63.461481951922138</v>
          </cell>
        </row>
        <row r="175">
          <cell r="A175" t="str">
            <v>Q:\DATA\AFR\WETA\TOOLS\CBANKS_CURRENT\c626.BNK,TYPE=LAREMOS</v>
          </cell>
          <cell r="B175" t="str">
            <v>W626TX_Rpch</v>
          </cell>
          <cell r="C175" t="str">
            <v>TX_Rpch</v>
          </cell>
          <cell r="D175" t="str">
            <v>q:\data\afr\weo\summer2001\RBANKS\r626.bnk,type=laremos</v>
          </cell>
          <cell r="E175" t="str">
            <v>Volume of exports of goods and services(Annual percent change)</v>
          </cell>
          <cell r="H175" t="str">
            <v xml:space="preserve"> </v>
          </cell>
          <cell r="I175" t="str">
            <v xml:space="preserve"> </v>
          </cell>
          <cell r="J175" t="str">
            <v xml:space="preserve"> </v>
          </cell>
          <cell r="K175" t="str">
            <v xml:space="preserve"> </v>
          </cell>
          <cell r="L175" t="str">
            <v xml:space="preserve"> </v>
          </cell>
          <cell r="M175" t="e">
            <v>#DIV/0!</v>
          </cell>
          <cell r="N175" t="e">
            <v>#DIV/0!</v>
          </cell>
          <cell r="O175">
            <v>-12.768256012515423</v>
          </cell>
          <cell r="P175">
            <v>7.8087025567255663</v>
          </cell>
          <cell r="Q175">
            <v>10.59775814516648</v>
          </cell>
          <cell r="R175">
            <v>-9.8950562176706942</v>
          </cell>
          <cell r="S175">
            <v>-5.4826998294820513</v>
          </cell>
          <cell r="T175">
            <v>9.9052152036278596</v>
          </cell>
          <cell r="U175">
            <v>-36.506078692535013</v>
          </cell>
          <cell r="V175">
            <v>11.923131575540701</v>
          </cell>
          <cell r="W175">
            <v>-10.694028760438389</v>
          </cell>
          <cell r="X175">
            <v>20.70099203714819</v>
          </cell>
          <cell r="Y175">
            <v>-13.208656472319735</v>
          </cell>
          <cell r="Z175">
            <v>-10.629204582276886</v>
          </cell>
          <cell r="AA175">
            <v>-8.5898330839937582</v>
          </cell>
          <cell r="AB175">
            <v>0.29204917319018975</v>
          </cell>
          <cell r="AC175">
            <v>4.6332461031157957</v>
          </cell>
          <cell r="AD175">
            <v>4.4541207165021968</v>
          </cell>
          <cell r="AE175">
            <v>4.441749513094484</v>
          </cell>
          <cell r="AF175">
            <v>4.9759095551076937</v>
          </cell>
          <cell r="AG175">
            <v>3.8715323199475238</v>
          </cell>
        </row>
        <row r="176">
          <cell r="A176" t="str">
            <v>Q:\DATA\AFR\WETA\TOOLS\CBANKS_CURRENT\c626.BNK,TYPE=LAREMOS</v>
          </cell>
          <cell r="B176" t="str">
            <v>W626TXG_R</v>
          </cell>
          <cell r="C176" t="str">
            <v>TXG_R</v>
          </cell>
          <cell r="D176" t="str">
            <v>q:\data\afr\weo\summer2001\RBANKS\r626.bnk,type=laremos</v>
          </cell>
          <cell r="E176" t="str">
            <v>Volume of exports of goods (index)</v>
          </cell>
          <cell r="H176" t="str">
            <v xml:space="preserve"> </v>
          </cell>
          <cell r="I176" t="str">
            <v xml:space="preserve"> </v>
          </cell>
          <cell r="J176" t="str">
            <v xml:space="preserve"> </v>
          </cell>
          <cell r="K176" t="str">
            <v xml:space="preserve"> </v>
          </cell>
          <cell r="L176" t="str">
            <v xml:space="preserve"> </v>
          </cell>
          <cell r="M176">
            <v>0</v>
          </cell>
          <cell r="N176">
            <v>95.756430445660413</v>
          </cell>
          <cell r="O176">
            <v>82.701468714423655</v>
          </cell>
          <cell r="P176">
            <v>89.565209226355833</v>
          </cell>
          <cell r="Q176">
            <v>100</v>
          </cell>
          <cell r="R176">
            <v>93.304785366192888</v>
          </cell>
          <cell r="S176">
            <v>87.817886588943082</v>
          </cell>
          <cell r="T176">
            <v>97.790708321065821</v>
          </cell>
          <cell r="U176">
            <v>58.985492612002361</v>
          </cell>
          <cell r="V176">
            <v>65.443164537948576</v>
          </cell>
          <cell r="W176">
            <v>58.684769383846174</v>
          </cell>
          <cell r="X176">
            <v>62.282554208731014</v>
          </cell>
          <cell r="Y176">
            <v>55.613081879154841</v>
          </cell>
          <cell r="Z176">
            <v>56.451896738887726</v>
          </cell>
          <cell r="AA176">
            <v>54.78561237552978</v>
          </cell>
          <cell r="AB176">
            <v>54.595342895681384</v>
          </cell>
          <cell r="AC176">
            <v>57.219984789722993</v>
          </cell>
          <cell r="AD176">
            <v>59.858142208317943</v>
          </cell>
          <cell r="AE176">
            <v>62.617358059160431</v>
          </cell>
          <cell r="AF176">
            <v>65.870389070243419</v>
          </cell>
          <cell r="AG176">
            <v>68.489197505314891</v>
          </cell>
        </row>
        <row r="177">
          <cell r="A177" t="str">
            <v>Q:\DATA\AFR\WETA\TOOLS\CBANKS_CURRENT\c626.BNK,TYPE=LAREMOS</v>
          </cell>
          <cell r="B177" t="str">
            <v>W626TXG_Rpch</v>
          </cell>
          <cell r="C177" t="str">
            <v>TXG_Rpch</v>
          </cell>
          <cell r="D177" t="str">
            <v>q:\data\afr\weo\summer2001\RBANKS\r626.bnk,type=laremos</v>
          </cell>
          <cell r="E177" t="str">
            <v>Volume of exports of goods (Annual percent change)</v>
          </cell>
          <cell r="H177" t="str">
            <v xml:space="preserve"> </v>
          </cell>
          <cell r="I177" t="str">
            <v xml:space="preserve"> </v>
          </cell>
          <cell r="J177" t="str">
            <v xml:space="preserve"> </v>
          </cell>
          <cell r="K177" t="str">
            <v xml:space="preserve"> </v>
          </cell>
          <cell r="L177" t="str">
            <v xml:space="preserve"> </v>
          </cell>
          <cell r="M177" t="e">
            <v>#DIV/0!</v>
          </cell>
          <cell r="N177" t="e">
            <v>#DIV/0!</v>
          </cell>
          <cell r="O177">
            <v>-13.6335091758095</v>
          </cell>
          <cell r="P177">
            <v>8.2994179167885882</v>
          </cell>
          <cell r="Q177">
            <v>11.650495615180878</v>
          </cell>
          <cell r="R177">
            <v>-6.6952146338071117</v>
          </cell>
          <cell r="S177">
            <v>-5.8806188296938844</v>
          </cell>
          <cell r="T177">
            <v>11.356253400635108</v>
          </cell>
          <cell r="U177">
            <v>-39.681904728267668</v>
          </cell>
          <cell r="V177">
            <v>10.947898610296946</v>
          </cell>
          <cell r="W177">
            <v>-10.327121559324059</v>
          </cell>
          <cell r="X177">
            <v>6.1306960266852117</v>
          </cell>
          <cell r="Y177">
            <v>-10.708411712249944</v>
          </cell>
          <cell r="Z177">
            <v>1.5083049372368817</v>
          </cell>
          <cell r="AA177">
            <v>-2.9516888884445591</v>
          </cell>
          <cell r="AB177">
            <v>-0.34729826244195294</v>
          </cell>
          <cell r="AC177">
            <v>4.807446486885647</v>
          </cell>
          <cell r="AD177">
            <v>4.6105524639509898</v>
          </cell>
          <cell r="AE177">
            <v>4.6095915259779963</v>
          </cell>
          <cell r="AF177">
            <v>5.1950946381505769</v>
          </cell>
          <cell r="AG177">
            <v>3.9756990539084436</v>
          </cell>
        </row>
        <row r="178">
          <cell r="A178" t="str">
            <v>Q:\DATA\AFR\WETA\TOOLS\CBANKS_CURRENT\c626.BNK,TYPE=LAREMOS</v>
          </cell>
          <cell r="B178" t="str">
            <v>W626TXS_R</v>
          </cell>
          <cell r="C178" t="str">
            <v>TXS_R</v>
          </cell>
          <cell r="D178" t="str">
            <v>q:\data\afr\weo\summer2001\RBANKS\r626.bnk,type=laremos</v>
          </cell>
          <cell r="E178" t="str">
            <v>Volume of exports of services (index)</v>
          </cell>
          <cell r="H178" t="str">
            <v xml:space="preserve"> </v>
          </cell>
          <cell r="I178" t="str">
            <v xml:space="preserve"> </v>
          </cell>
          <cell r="J178" t="str">
            <v xml:space="preserve"> </v>
          </cell>
          <cell r="K178" t="str">
            <v xml:space="preserve"> </v>
          </cell>
          <cell r="L178" t="str">
            <v xml:space="preserve"> </v>
          </cell>
          <cell r="M178">
            <v>0</v>
          </cell>
          <cell r="N178">
            <v>98.209129009983769</v>
          </cell>
          <cell r="O178">
            <v>90.074999612854143</v>
          </cell>
          <cell r="P178">
            <v>94.950827986393094</v>
          </cell>
          <cell r="Q178">
            <v>100</v>
          </cell>
          <cell r="R178">
            <v>73.090844862440022</v>
          </cell>
          <cell r="S178">
            <v>71.057638336448392</v>
          </cell>
          <cell r="T178">
            <v>71.320535480318952</v>
          </cell>
          <cell r="U178">
            <v>61.797538939836144</v>
          </cell>
          <cell r="V178">
            <v>72.224420930078026</v>
          </cell>
          <cell r="W178">
            <v>63.22398488254391</v>
          </cell>
          <cell r="X178">
            <v>121.77666889401125</v>
          </cell>
          <cell r="Y178">
            <v>97.411624593439342</v>
          </cell>
          <cell r="Z178">
            <v>51.166422831065091</v>
          </cell>
          <cell r="AA178">
            <v>29.847617405233784</v>
          </cell>
          <cell r="AB178">
            <v>31.797234127891905</v>
          </cell>
          <cell r="AC178">
            <v>32.764787289668504</v>
          </cell>
          <cell r="AD178">
            <v>33.748229477485545</v>
          </cell>
          <cell r="AE178">
            <v>34.713040675162425</v>
          </cell>
          <cell r="AF178">
            <v>35.710559840766727</v>
          </cell>
          <cell r="AG178">
            <v>36.728267970996235</v>
          </cell>
        </row>
        <row r="179">
          <cell r="A179" t="str">
            <v>Q:\DATA\AFR\WETA\TOOLS\CBANKS_CURRENT\c626.BNK,TYPE=LAREMOS</v>
          </cell>
          <cell r="B179" t="str">
            <v>W626TXS_Rpch</v>
          </cell>
          <cell r="C179" t="str">
            <v>TXS_Rpch</v>
          </cell>
          <cell r="D179" t="str">
            <v>q:\data\afr\weo\summer2001\RBANKS\r626.bnk,type=laremos</v>
          </cell>
          <cell r="E179" t="str">
            <v>Volume of exports of services (Annual percent change)</v>
          </cell>
          <cell r="H179" t="str">
            <v xml:space="preserve"> </v>
          </cell>
          <cell r="I179" t="str">
            <v xml:space="preserve"> </v>
          </cell>
          <cell r="J179" t="str">
            <v xml:space="preserve"> </v>
          </cell>
          <cell r="K179" t="str">
            <v xml:space="preserve"> </v>
          </cell>
          <cell r="L179" t="str">
            <v xml:space="preserve"> </v>
          </cell>
          <cell r="M179" t="e">
            <v>#DIV/0!</v>
          </cell>
          <cell r="N179" t="e">
            <v>#DIV/0!</v>
          </cell>
          <cell r="O179">
            <v>-8.2824575262272493</v>
          </cell>
          <cell r="P179">
            <v>5.4130762081548101</v>
          </cell>
          <cell r="Q179">
            <v>5.3176703359874677</v>
          </cell>
          <cell r="R179">
            <v>-26.909155137559981</v>
          </cell>
          <cell r="S179">
            <v>-2.7817526665866454</v>
          </cell>
          <cell r="T179">
            <v>0.36997731704193626</v>
          </cell>
          <cell r="U179">
            <v>-13.352390691332793</v>
          </cell>
          <cell r="V179">
            <v>16.872649249662054</v>
          </cell>
          <cell r="W179">
            <v>-12.461762838150857</v>
          </cell>
          <cell r="X179">
            <v>92.611505143570412</v>
          </cell>
          <cell r="Y179">
            <v>-20.007974041216482</v>
          </cell>
          <cell r="Z179">
            <v>-47.474007291619337</v>
          </cell>
          <cell r="AA179">
            <v>-41.665616328542413</v>
          </cell>
          <cell r="AB179">
            <v>6.5319006746456632</v>
          </cell>
          <cell r="AC179">
            <v>3.0428846669021459</v>
          </cell>
          <cell r="AD179">
            <v>3.0015216614183382</v>
          </cell>
          <cell r="AE179">
            <v>2.85884982001956</v>
          </cell>
          <cell r="AF179">
            <v>2.8736150628200008</v>
          </cell>
          <cell r="AG179">
            <v>2.8498800768385291</v>
          </cell>
        </row>
        <row r="180">
          <cell r="A180" t="str">
            <v>Q:\DATA\AFR\WETA\TOOLS\CBANKS_CURRENT\c626.BNK,TYPE=LAREMOS</v>
          </cell>
          <cell r="B180" t="str">
            <v>W626TM_R</v>
          </cell>
          <cell r="C180" t="str">
            <v>TM_R</v>
          </cell>
          <cell r="D180" t="str">
            <v>q:\data\afr\weo\summer2001\RBANKS\r626.bnk,type=laremos</v>
          </cell>
          <cell r="E180" t="str">
            <v>Volume of imports of goods and services (index)</v>
          </cell>
          <cell r="H180" t="str">
            <v xml:space="preserve"> </v>
          </cell>
          <cell r="I180" t="str">
            <v xml:space="preserve"> </v>
          </cell>
          <cell r="J180" t="str">
            <v xml:space="preserve"> </v>
          </cell>
          <cell r="K180" t="str">
            <v xml:space="preserve"> </v>
          </cell>
          <cell r="L180" t="str">
            <v xml:space="preserve"> </v>
          </cell>
          <cell r="M180">
            <v>0</v>
          </cell>
          <cell r="N180">
            <v>99.32040914465729</v>
          </cell>
          <cell r="O180">
            <v>68.575715360654911</v>
          </cell>
          <cell r="P180">
            <v>64.627693360422896</v>
          </cell>
          <cell r="Q180">
            <v>100</v>
          </cell>
          <cell r="R180">
            <v>71.832171484209326</v>
          </cell>
          <cell r="S180">
            <v>71.020342086884227</v>
          </cell>
          <cell r="T180">
            <v>61.673082401380242</v>
          </cell>
          <cell r="U180">
            <v>9.7467219291710609</v>
          </cell>
          <cell r="V180">
            <v>5.071177845780201</v>
          </cell>
          <cell r="W180">
            <v>18.469299601420996</v>
          </cell>
          <cell r="X180">
            <v>44.209260113372373</v>
          </cell>
          <cell r="Y180">
            <v>43.368519031269152</v>
          </cell>
          <cell r="Z180">
            <v>39.800915808084291</v>
          </cell>
          <cell r="AA180">
            <v>33.256021166191928</v>
          </cell>
          <cell r="AB180">
            <v>36.665571904879094</v>
          </cell>
          <cell r="AC180">
            <v>42.945896989675241</v>
          </cell>
          <cell r="AD180">
            <v>45.398332143149517</v>
          </cell>
          <cell r="AE180">
            <v>48.098788051554358</v>
          </cell>
          <cell r="AF180">
            <v>50.924372808188259</v>
          </cell>
          <cell r="AG180">
            <v>53.645658722916721</v>
          </cell>
        </row>
        <row r="181">
          <cell r="A181" t="str">
            <v>Q:\DATA\AFR\WETA\TOOLS\CBANKS_CURRENT\c626.BNK,TYPE=LAREMOS</v>
          </cell>
          <cell r="B181" t="str">
            <v>W626TM_Rpch</v>
          </cell>
          <cell r="C181" t="str">
            <v>TM_Rpch</v>
          </cell>
          <cell r="D181" t="str">
            <v>q:\data\afr\weo\summer2001\RBANKS\r626.bnk,type=laremos</v>
          </cell>
          <cell r="E181" t="str">
            <v>Volume of imports of goods and services (Annual percent change)</v>
          </cell>
          <cell r="H181" t="str">
            <v xml:space="preserve"> </v>
          </cell>
          <cell r="I181" t="str">
            <v xml:space="preserve"> </v>
          </cell>
          <cell r="J181" t="str">
            <v xml:space="preserve"> </v>
          </cell>
          <cell r="K181" t="str">
            <v xml:space="preserve"> </v>
          </cell>
          <cell r="L181" t="str">
            <v xml:space="preserve"> </v>
          </cell>
          <cell r="M181" t="e">
            <v>#DIV/0!</v>
          </cell>
          <cell r="N181" t="e">
            <v>#DIV/0!</v>
          </cell>
          <cell r="O181">
            <v>-30.95506155157257</v>
          </cell>
          <cell r="P181">
            <v>-5.7571721701603735</v>
          </cell>
          <cell r="Q181">
            <v>54.732429397269215</v>
          </cell>
          <cell r="R181">
            <v>-28.167828515790671</v>
          </cell>
          <cell r="S181">
            <v>-1.1301752133493048</v>
          </cell>
          <cell r="T181">
            <v>-13.161383641420398</v>
          </cell>
          <cell r="U181">
            <v>-84.196149195628763</v>
          </cell>
          <cell r="V181">
            <v>-47.970426543075753</v>
          </cell>
          <cell r="W181">
            <v>264.20137812341886</v>
          </cell>
          <cell r="X181">
            <v>139.36619724318615</v>
          </cell>
          <cell r="Y181">
            <v>-1.9017307232629177</v>
          </cell>
          <cell r="Z181">
            <v>-8.226250983144201</v>
          </cell>
          <cell r="AA181">
            <v>-16.444080516767844</v>
          </cell>
          <cell r="AB181">
            <v>10.252431346637803</v>
          </cell>
          <cell r="AC181">
            <v>17.128670735285656</v>
          </cell>
          <cell r="AD181">
            <v>5.7105226002471809</v>
          </cell>
          <cell r="AE181">
            <v>5.9483592919004069</v>
          </cell>
          <cell r="AF181">
            <v>5.8745446010101565</v>
          </cell>
          <cell r="AG181">
            <v>5.3437789503632427</v>
          </cell>
        </row>
        <row r="182">
          <cell r="A182" t="str">
            <v>Q:\DATA\AFR\WETA\TOOLS\CBANKS_CURRENT\c626.BNK,TYPE=LAREMOS</v>
          </cell>
          <cell r="B182" t="str">
            <v>W626TMG_R</v>
          </cell>
          <cell r="C182" t="str">
            <v>TMG_R</v>
          </cell>
          <cell r="D182" t="str">
            <v>q:\data\afr\weo\summer2001\RBANKS\r626.bnk,type=laremos</v>
          </cell>
          <cell r="E182" t="str">
            <v>Volume of imports of goods (index)</v>
          </cell>
          <cell r="H182" t="str">
            <v xml:space="preserve"> </v>
          </cell>
          <cell r="I182" t="str">
            <v xml:space="preserve"> </v>
          </cell>
          <cell r="J182" t="str">
            <v xml:space="preserve"> </v>
          </cell>
          <cell r="K182" t="str">
            <v xml:space="preserve"> </v>
          </cell>
          <cell r="L182" t="str">
            <v xml:space="preserve"> </v>
          </cell>
          <cell r="M182">
            <v>0</v>
          </cell>
          <cell r="N182">
            <v>95.652321026038905</v>
          </cell>
          <cell r="O182">
            <v>78.044300916587687</v>
          </cell>
          <cell r="P182">
            <v>74.167799192484367</v>
          </cell>
          <cell r="Q182">
            <v>100</v>
          </cell>
          <cell r="R182">
            <v>75.584375979632327</v>
          </cell>
          <cell r="S182">
            <v>80.883878712389603</v>
          </cell>
          <cell r="T182">
            <v>69.133984227847321</v>
          </cell>
          <cell r="U182">
            <v>33.156430091364172</v>
          </cell>
          <cell r="V182">
            <v>38.682448347663581</v>
          </cell>
          <cell r="W182">
            <v>31.782749341186989</v>
          </cell>
          <cell r="X182">
            <v>28.954519411715239</v>
          </cell>
          <cell r="Y182">
            <v>33.189236842356863</v>
          </cell>
          <cell r="Z182">
            <v>28.417584889958938</v>
          </cell>
          <cell r="AA182">
            <v>20.979594922311975</v>
          </cell>
          <cell r="AB182">
            <v>25.148800305013118</v>
          </cell>
          <cell r="AC182">
            <v>31.161069468666238</v>
          </cell>
          <cell r="AD182">
            <v>33.388766596620563</v>
          </cell>
          <cell r="AE182">
            <v>35.762217588256853</v>
          </cell>
          <cell r="AF182">
            <v>38.232297778229608</v>
          </cell>
          <cell r="AG182">
            <v>40.58575387771328</v>
          </cell>
        </row>
        <row r="183">
          <cell r="A183" t="str">
            <v>Q:\DATA\AFR\WETA\TOOLS\CBANKS_CURRENT\c626.BNK,TYPE=LAREMOS</v>
          </cell>
          <cell r="B183" t="str">
            <v>W626TMG_Rpch</v>
          </cell>
          <cell r="C183" t="str">
            <v>TMG_Rpch</v>
          </cell>
          <cell r="D183" t="str">
            <v>q:\data\afr\weo\summer2001\RBANKS\r626.bnk,type=laremos</v>
          </cell>
          <cell r="E183" t="str">
            <v>Volume of imports of goods (Annual percent change)</v>
          </cell>
          <cell r="H183" t="str">
            <v xml:space="preserve"> </v>
          </cell>
          <cell r="I183" t="str">
            <v xml:space="preserve"> </v>
          </cell>
          <cell r="J183" t="str">
            <v xml:space="preserve"> </v>
          </cell>
          <cell r="K183" t="str">
            <v xml:space="preserve"> </v>
          </cell>
          <cell r="L183" t="str">
            <v xml:space="preserve"> </v>
          </cell>
          <cell r="M183" t="e">
            <v>#DIV/0!</v>
          </cell>
          <cell r="N183" t="e">
            <v>#DIV/0!</v>
          </cell>
          <cell r="O183">
            <v>-18.408356347838005</v>
          </cell>
          <cell r="P183">
            <v>-4.9670529155568355</v>
          </cell>
          <cell r="Q183">
            <v>34.829401827704885</v>
          </cell>
          <cell r="R183">
            <v>-24.415624020367677</v>
          </cell>
          <cell r="S183">
            <v>7.011373268710086</v>
          </cell>
          <cell r="T183">
            <v>-14.526868235786594</v>
          </cell>
          <cell r="U183">
            <v>-52.040330871009324</v>
          </cell>
          <cell r="V183">
            <v>16.666505534740004</v>
          </cell>
          <cell r="W183">
            <v>-17.836769132255125</v>
          </cell>
          <cell r="X183">
            <v>-8.8986320821738083</v>
          </cell>
          <cell r="Y183">
            <v>14.62541087429765</v>
          </cell>
          <cell r="Z183">
            <v>-14.37710657543121</v>
          </cell>
          <cell r="AA183">
            <v>-26.173899001090351</v>
          </cell>
          <cell r="AB183">
            <v>19.872668648464508</v>
          </cell>
          <cell r="AC183">
            <v>23.906783189393899</v>
          </cell>
          <cell r="AD183">
            <v>7.1489751986669292</v>
          </cell>
          <cell r="AE183">
            <v>7.1085315019588702</v>
          </cell>
          <cell r="AF183">
            <v>6.9069547599415415</v>
          </cell>
          <cell r="AG183">
            <v>6.1556752699906792</v>
          </cell>
        </row>
        <row r="184">
          <cell r="A184" t="str">
            <v>Q:\DATA\AFR\WETA\TOOLS\CBANKS_CURRENT\c626.BNK,TYPE=LAREMOS</v>
          </cell>
          <cell r="B184" t="str">
            <v>W626TMS_R</v>
          </cell>
          <cell r="C184" t="str">
            <v>TMS_R</v>
          </cell>
          <cell r="D184" t="str">
            <v>q:\data\afr\weo\summer2001\RBANKS\r626.bnk,type=laremos</v>
          </cell>
          <cell r="E184" t="str">
            <v>Volume of imports of services (index)</v>
          </cell>
          <cell r="H184" t="str">
            <v xml:space="preserve"> </v>
          </cell>
          <cell r="I184" t="str">
            <v xml:space="preserve"> </v>
          </cell>
          <cell r="J184" t="str">
            <v xml:space="preserve"> </v>
          </cell>
          <cell r="K184" t="str">
            <v xml:space="preserve"> </v>
          </cell>
          <cell r="L184" t="str">
            <v xml:space="preserve"> </v>
          </cell>
          <cell r="M184">
            <v>0</v>
          </cell>
          <cell r="N184">
            <v>91.364119708788905</v>
          </cell>
          <cell r="O184">
            <v>89.113609979080536</v>
          </cell>
          <cell r="P184">
            <v>85.320719480331476</v>
          </cell>
          <cell r="Q184">
            <v>100</v>
          </cell>
          <cell r="R184">
            <v>79.970914072377099</v>
          </cell>
          <cell r="S184">
            <v>92.414907788694009</v>
          </cell>
          <cell r="T184">
            <v>77.856198091177177</v>
          </cell>
          <cell r="U184">
            <v>60.523695579894678</v>
          </cell>
          <cell r="V184">
            <v>77.975913984173317</v>
          </cell>
          <cell r="W184">
            <v>47.346920883693279</v>
          </cell>
          <cell r="X184">
            <v>77.297650677234031</v>
          </cell>
          <cell r="Y184">
            <v>65.447954618784692</v>
          </cell>
          <cell r="Z184">
            <v>64.492000809332282</v>
          </cell>
          <cell r="AA184">
            <v>59.884280159923257</v>
          </cell>
          <cell r="AB184">
            <v>61.646097250010605</v>
          </cell>
          <cell r="AC184">
            <v>68.507850704203619</v>
          </cell>
          <cell r="AD184">
            <v>71.447755275112641</v>
          </cell>
          <cell r="AE184">
            <v>74.857503239931489</v>
          </cell>
          <cell r="AF184">
            <v>78.454197396520158</v>
          </cell>
          <cell r="AG184">
            <v>81.973326868598008</v>
          </cell>
        </row>
        <row r="185">
          <cell r="A185" t="str">
            <v>Q:\DATA\AFR\WETA\TOOLS\CBANKS_CURRENT\c626.BNK,TYPE=LAREMOS</v>
          </cell>
          <cell r="B185" t="str">
            <v>W626TMS_Rpch</v>
          </cell>
          <cell r="C185" t="str">
            <v>TMS_Rpch</v>
          </cell>
          <cell r="D185" t="str">
            <v>q:\data\afr\weo\summer2001\RBANKS\r626.bnk,type=laremos</v>
          </cell>
          <cell r="E185" t="str">
            <v>Volume of imports of services (Annual percent change)</v>
          </cell>
          <cell r="H185" t="str">
            <v xml:space="preserve"> </v>
          </cell>
          <cell r="I185" t="str">
            <v xml:space="preserve"> </v>
          </cell>
          <cell r="J185" t="str">
            <v xml:space="preserve"> </v>
          </cell>
          <cell r="K185" t="str">
            <v xml:space="preserve"> </v>
          </cell>
          <cell r="L185" t="str">
            <v xml:space="preserve"> </v>
          </cell>
          <cell r="M185" t="e">
            <v>#DIV/0!</v>
          </cell>
          <cell r="N185" t="e">
            <v>#DIV/0!</v>
          </cell>
          <cell r="O185">
            <v>-2.4632314489337559</v>
          </cell>
          <cell r="P185">
            <v>-4.2562415546171239</v>
          </cell>
          <cell r="Q185">
            <v>17.204825051964612</v>
          </cell>
          <cell r="R185">
            <v>-20.029085927622901</v>
          </cell>
          <cell r="S185">
            <v>15.560649594494524</v>
          </cell>
          <cell r="T185">
            <v>-15.753637639075734</v>
          </cell>
          <cell r="U185">
            <v>-22.262199974091278</v>
          </cell>
          <cell r="V185">
            <v>28.835348266598704</v>
          </cell>
          <cell r="W185">
            <v>-39.280069364363932</v>
          </cell>
          <cell r="X185">
            <v>63.258030795949935</v>
          </cell>
          <cell r="Y185">
            <v>-15.329956285384693</v>
          </cell>
          <cell r="Z185">
            <v>-1.4606320625611069</v>
          </cell>
          <cell r="AA185">
            <v>-7.1446390119474623</v>
          </cell>
          <cell r="AB185">
            <v>2.942036015766325</v>
          </cell>
          <cell r="AC185">
            <v>11.130880559015166</v>
          </cell>
          <cell r="AD185">
            <v>4.2913396650007929</v>
          </cell>
          <cell r="AE185">
            <v>4.7723654181848874</v>
          </cell>
          <cell r="AF185">
            <v>4.8047209710703642</v>
          </cell>
          <cell r="AG185">
            <v>4.4855846963695267</v>
          </cell>
        </row>
        <row r="187">
          <cell r="A187" t="str">
            <v>Q:\DATA\AFR\WETA\TOOLS\CBANKS_CURRENT\c626.BNK,TYPE=LAREMOS</v>
          </cell>
          <cell r="B187" t="str">
            <v>W626TXGO</v>
          </cell>
          <cell r="C187" t="str">
            <v>TXGO</v>
          </cell>
          <cell r="D187" t="str">
            <v>q:\data\afr\weo\summer2001\RBANKS\r626.bnk,type=laremos</v>
          </cell>
          <cell r="E187" t="str">
            <v>Value of oil exports (US$ million)</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row>
        <row r="188">
          <cell r="A188" t="str">
            <v>Q:\DATA\AFR\WETA\TOOLS\CBANKS_CURRENT\c626.BNK,TYPE=LAREMOS</v>
          </cell>
          <cell r="B188" t="str">
            <v>W626TMGO</v>
          </cell>
          <cell r="C188" t="str">
            <v>TMGO</v>
          </cell>
          <cell r="D188" t="str">
            <v>q:\data\afr\weo\summer2001\RBANKS\r626.bnk,type=laremos</v>
          </cell>
          <cell r="E188" t="str">
            <v>Value of oil imports (US$ million)</v>
          </cell>
          <cell r="G188">
            <v>33.604695191215448</v>
          </cell>
          <cell r="H188">
            <v>28.336952121591285</v>
          </cell>
          <cell r="I188">
            <v>25.257904506862236</v>
          </cell>
          <cell r="J188">
            <v>19.41951398729859</v>
          </cell>
          <cell r="K188">
            <v>18.537165873306481</v>
          </cell>
          <cell r="L188">
            <v>17.808999243199928</v>
          </cell>
          <cell r="M188">
            <v>21.633320242564249</v>
          </cell>
          <cell r="N188">
            <v>9.7825544445738419</v>
          </cell>
          <cell r="O188">
            <v>14.369890379224092</v>
          </cell>
          <cell r="P188">
            <v>19.852353411388538</v>
          </cell>
          <cell r="Q188">
            <v>22.941041338401927</v>
          </cell>
          <cell r="R188">
            <v>15.593384285992801</v>
          </cell>
          <cell r="S188">
            <v>15.662813102119463</v>
          </cell>
          <cell r="T188">
            <v>14.694992407119649</v>
          </cell>
          <cell r="U188">
            <v>10.947020893371757</v>
          </cell>
          <cell r="V188">
            <v>17.341201863354037</v>
          </cell>
          <cell r="W188">
            <v>13.115435011951623</v>
          </cell>
          <cell r="X188">
            <v>18.219153674832967</v>
          </cell>
          <cell r="Y188">
            <v>14.667254237288132</v>
          </cell>
          <cell r="Z188">
            <v>16.529064402383099</v>
          </cell>
          <cell r="AA188">
            <v>13.671061306812261</v>
          </cell>
          <cell r="AB188">
            <v>17.933515528261609</v>
          </cell>
          <cell r="AC188">
            <v>18.674963979593684</v>
          </cell>
          <cell r="AD188">
            <v>17.480964344628504</v>
          </cell>
          <cell r="AE188">
            <v>18.167801449428108</v>
          </cell>
          <cell r="AF188">
            <v>18.855515938533195</v>
          </cell>
          <cell r="AG188">
            <v>19.835189448113102</v>
          </cell>
        </row>
        <row r="190">
          <cell r="E190" t="str">
            <v>VII.  BALANCE OF PAYMENTS (Millions of US$)</v>
          </cell>
        </row>
        <row r="192">
          <cell r="A192" t="str">
            <v>Q:\DATA\AFR\WETA\TOOLS\CBANKS_CURRENT\c626.BNK,TYPE=LAREMOS</v>
          </cell>
          <cell r="B192" t="str">
            <v>W626BCA</v>
          </cell>
          <cell r="C192" t="str">
            <v>BCA</v>
          </cell>
          <cell r="D192" t="str">
            <v>q:\data\afr\weo\summer2001\RBANKS\r626.bnk,type=laremos</v>
          </cell>
          <cell r="E192" t="str">
            <v>Balance on current account</v>
          </cell>
          <cell r="G192">
            <v>-120.70676715413899</v>
          </cell>
          <cell r="H192">
            <v>-54.904462944679189</v>
          </cell>
          <cell r="I192">
            <v>-84.509071363598764</v>
          </cell>
          <cell r="J192">
            <v>-88.094400392782603</v>
          </cell>
          <cell r="K192">
            <v>-63.566317622630564</v>
          </cell>
          <cell r="L192">
            <v>-27.509690233475805</v>
          </cell>
          <cell r="M192">
            <v>-49.395719595342996</v>
          </cell>
          <cell r="N192">
            <v>-43.958228133581656</v>
          </cell>
          <cell r="O192">
            <v>-72.829390896538513</v>
          </cell>
          <cell r="P192">
            <v>-48.020998221607869</v>
          </cell>
          <cell r="Q192">
            <v>-88.932310506604466</v>
          </cell>
          <cell r="R192">
            <v>-40.721480674428832</v>
          </cell>
          <cell r="S192">
            <v>-102.88345545354947</v>
          </cell>
          <cell r="T192">
            <v>-33.385453891792721</v>
          </cell>
          <cell r="U192">
            <v>14.57257168587893</v>
          </cell>
          <cell r="V192">
            <v>-76.02083430174315</v>
          </cell>
          <cell r="W192">
            <v>-12.28028490317817</v>
          </cell>
          <cell r="X192">
            <v>-30.977002054488622</v>
          </cell>
          <cell r="Y192">
            <v>-37.875865626433459</v>
          </cell>
          <cell r="Z192">
            <v>-40.697791854022043</v>
          </cell>
          <cell r="AA192">
            <v>-37.846487164887286</v>
          </cell>
          <cell r="AB192">
            <v>-60.940904232401543</v>
          </cell>
          <cell r="AC192">
            <v>-88.574620672282009</v>
          </cell>
          <cell r="AD192">
            <v>-87.404888800154737</v>
          </cell>
          <cell r="AE192">
            <v>-88.534147238350045</v>
          </cell>
          <cell r="AF192">
            <v>-91.242331543755668</v>
          </cell>
          <cell r="AG192">
            <v>-96.798580161874412</v>
          </cell>
        </row>
        <row r="194">
          <cell r="A194" t="str">
            <v>Q:\DATA\AFR\WETA\TOOLS\CBANKS_CURRENT\c626.BNK,TYPE=LAREMOS</v>
          </cell>
          <cell r="B194" t="str">
            <v>W626BGS</v>
          </cell>
          <cell r="C194" t="str">
            <v>BGS</v>
          </cell>
          <cell r="D194" t="str">
            <v>q:\data\afr\weo\summer2001\RBANKS\r626.bnk,type=laremos</v>
          </cell>
          <cell r="E194" t="str">
            <v>Balance on goods &amp; services</v>
          </cell>
          <cell r="G194">
            <v>-126.4</v>
          </cell>
          <cell r="H194">
            <v>-67.299999999999983</v>
          </cell>
          <cell r="I194">
            <v>-90.199999999999989</v>
          </cell>
          <cell r="J194">
            <v>-89.59999999999998</v>
          </cell>
          <cell r="K194">
            <v>-77.300000000000011</v>
          </cell>
          <cell r="L194">
            <v>-29.899999999999977</v>
          </cell>
          <cell r="M194">
            <v>-53.099999999999994</v>
          </cell>
          <cell r="N194">
            <v>-65.672730363524948</v>
          </cell>
          <cell r="O194">
            <v>-134.58645791267267</v>
          </cell>
          <cell r="P194">
            <v>-63.82482910299214</v>
          </cell>
          <cell r="Q194">
            <v>-108.67196297724647</v>
          </cell>
          <cell r="R194">
            <v>-82.336607632193733</v>
          </cell>
          <cell r="S194">
            <v>-123.8336802448147</v>
          </cell>
          <cell r="T194">
            <v>-51.437311498799289</v>
          </cell>
          <cell r="U194">
            <v>13.333630763688731</v>
          </cell>
          <cell r="V194">
            <v>-77.066820276497708</v>
          </cell>
          <cell r="W194">
            <v>-25.490646722079433</v>
          </cell>
          <cell r="X194">
            <v>-32.208207983553223</v>
          </cell>
          <cell r="Y194">
            <v>-42.045986440677908</v>
          </cell>
          <cell r="Z194">
            <v>-58.389092583143167</v>
          </cell>
          <cell r="AA194">
            <v>-48.925882142600329</v>
          </cell>
          <cell r="AB194">
            <v>-73.202070739252221</v>
          </cell>
          <cell r="AC194">
            <v>-101.71855575537853</v>
          </cell>
          <cell r="AD194">
            <v>-101.30236372891756</v>
          </cell>
          <cell r="AE194">
            <v>-102.96815134624742</v>
          </cell>
          <cell r="AF194">
            <v>-106.45732334929272</v>
          </cell>
          <cell r="AG194">
            <v>-112.65324144236143</v>
          </cell>
        </row>
        <row r="195">
          <cell r="A195" t="str">
            <v>Q:\DATA\AFR\WETA\TOOLS\CBANKS_CURRENT\c626.BNK,TYPE=LAREMOS</v>
          </cell>
          <cell r="B195" t="str">
            <v>W626BXG</v>
          </cell>
          <cell r="C195" t="str">
            <v>BXG</v>
          </cell>
          <cell r="D195" t="str">
            <v>q:\data\afr\weo\summer2001\RBANKS\r626.bnk,type=laremos</v>
          </cell>
          <cell r="E195" t="str">
            <v>Exports of goods</v>
          </cell>
          <cell r="G195">
            <v>147.19999999999999</v>
          </cell>
          <cell r="H195">
            <v>117.7</v>
          </cell>
          <cell r="I195">
            <v>124.4</v>
          </cell>
          <cell r="J195">
            <v>123.4</v>
          </cell>
          <cell r="K195">
            <v>114.4</v>
          </cell>
          <cell r="L195">
            <v>131</v>
          </cell>
          <cell r="M195">
            <v>129.5</v>
          </cell>
          <cell r="N195">
            <v>128.87714908413329</v>
          </cell>
          <cell r="O195">
            <v>132.25367705685841</v>
          </cell>
          <cell r="P195">
            <v>147.05866802087743</v>
          </cell>
          <cell r="Q195">
            <v>149.17880741189651</v>
          </cell>
          <cell r="R195">
            <v>124.24426568121798</v>
          </cell>
          <cell r="S195">
            <v>115.8924627904341</v>
          </cell>
          <cell r="T195">
            <v>132.3848819607289</v>
          </cell>
          <cell r="U195">
            <v>167.02849027377519</v>
          </cell>
          <cell r="V195">
            <v>186.23241835303546</v>
          </cell>
          <cell r="W195">
            <v>157.56232620427116</v>
          </cell>
          <cell r="X195">
            <v>159.54186911084463</v>
          </cell>
          <cell r="Y195">
            <v>160.83500338983055</v>
          </cell>
          <cell r="Z195">
            <v>155.34071919421638</v>
          </cell>
          <cell r="AA195">
            <v>148.62398355416366</v>
          </cell>
          <cell r="AB195">
            <v>147.64237111293724</v>
          </cell>
          <cell r="AC195">
            <v>161.73808346564238</v>
          </cell>
          <cell r="AD195">
            <v>178.51388484783382</v>
          </cell>
          <cell r="AE195">
            <v>196.82397173083842</v>
          </cell>
          <cell r="AF195">
            <v>214.47677380770082</v>
          </cell>
          <cell r="AG195">
            <v>229.28026782888733</v>
          </cell>
        </row>
        <row r="196">
          <cell r="A196" t="str">
            <v>Q:\DATA\AFR\WETA\TOOLS\CBANKS_CURRENT\c626.BNK,TYPE=LAREMOS</v>
          </cell>
          <cell r="B196" t="str">
            <v>W626BXS</v>
          </cell>
          <cell r="C196" t="str">
            <v>BXS</v>
          </cell>
          <cell r="D196" t="str">
            <v>q:\data\afr\weo\summer2001\RBANKS\r626.bnk,type=laremos</v>
          </cell>
          <cell r="E196" t="str">
            <v>Exports of services</v>
          </cell>
          <cell r="G196">
            <v>53.8</v>
          </cell>
          <cell r="H196">
            <v>51.7</v>
          </cell>
          <cell r="I196">
            <v>41.6</v>
          </cell>
          <cell r="J196">
            <v>35.700000000000003</v>
          </cell>
          <cell r="K196">
            <v>34.799999999999997</v>
          </cell>
          <cell r="L196">
            <v>46.8</v>
          </cell>
          <cell r="M196">
            <v>56</v>
          </cell>
          <cell r="N196">
            <v>67.839020413595762</v>
          </cell>
          <cell r="O196">
            <v>62.22028236163105</v>
          </cell>
          <cell r="P196">
            <v>65.588313662795258</v>
          </cell>
          <cell r="Q196">
            <v>69.076083962316119</v>
          </cell>
          <cell r="R196">
            <v>50.488293365945296</v>
          </cell>
          <cell r="S196">
            <v>49.083833918924029</v>
          </cell>
          <cell r="T196">
            <v>49.265432970758575</v>
          </cell>
          <cell r="U196">
            <v>42.687319884726215</v>
          </cell>
          <cell r="V196">
            <v>49.889801642957316</v>
          </cell>
          <cell r="W196">
            <v>43.672652881788089</v>
          </cell>
          <cell r="X196">
            <v>84.118554051738911</v>
          </cell>
          <cell r="Y196">
            <v>67.288135593220346</v>
          </cell>
          <cell r="Z196">
            <v>35.34376119530021</v>
          </cell>
          <cell r="AA196">
            <v>20.617565259590172</v>
          </cell>
          <cell r="AB196">
            <v>21.964284143876853</v>
          </cell>
          <cell r="AC196">
            <v>22.632631978285694</v>
          </cell>
          <cell r="AD196">
            <v>23.311955329663039</v>
          </cell>
          <cell r="AE196">
            <v>23.978409122648149</v>
          </cell>
          <cell r="AF196">
            <v>24.667456299021165</v>
          </cell>
          <cell r="AG196">
            <v>25.370449221549819</v>
          </cell>
        </row>
        <row r="197">
          <cell r="A197" t="str">
            <v>Q:\DATA\AFR\WETA\TOOLS\CBANKS_CURRENT\c626.BNK,TYPE=LAREMOS</v>
          </cell>
          <cell r="B197" t="str">
            <v>W626BMG</v>
          </cell>
          <cell r="C197" t="str">
            <v>BMG</v>
          </cell>
          <cell r="D197" t="str">
            <v>q:\data\afr\weo\summer2001\RBANKS\r626.bnk,type=laremos</v>
          </cell>
          <cell r="E197" t="str">
            <v>Imports of goods (- sign)</v>
          </cell>
          <cell r="G197">
            <v>-185.1</v>
          </cell>
          <cell r="H197">
            <v>-144.6</v>
          </cell>
          <cell r="I197">
            <v>-149.69999999999999</v>
          </cell>
          <cell r="J197">
            <v>-145</v>
          </cell>
          <cell r="K197">
            <v>-140.1</v>
          </cell>
          <cell r="L197">
            <v>-122.69999999999999</v>
          </cell>
          <cell r="M197">
            <v>-134</v>
          </cell>
          <cell r="N197">
            <v>-130.68080256875237</v>
          </cell>
          <cell r="O197">
            <v>-178.16313854521644</v>
          </cell>
          <cell r="P197">
            <v>-168.99708468519304</v>
          </cell>
          <cell r="Q197">
            <v>-214.59550437992399</v>
          </cell>
          <cell r="R197">
            <v>-178.65333829602454</v>
          </cell>
          <cell r="S197">
            <v>-189.3225660206279</v>
          </cell>
          <cell r="T197">
            <v>-158.2526751659839</v>
          </cell>
          <cell r="U197">
            <v>-150.89658861671469</v>
          </cell>
          <cell r="V197">
            <v>-181.1513724704468</v>
          </cell>
          <cell r="W197">
            <v>-146.55244550582617</v>
          </cell>
          <cell r="X197">
            <v>-144.97947575809494</v>
          </cell>
          <cell r="Y197">
            <v>-159.34522033898304</v>
          </cell>
          <cell r="Z197">
            <v>-139.86839737856405</v>
          </cell>
          <cell r="AA197">
            <v>-116.76457094081995</v>
          </cell>
          <cell r="AB197">
            <v>-138.42255731785798</v>
          </cell>
          <cell r="AC197">
            <v>-170.08400276539481</v>
          </cell>
          <cell r="AD197">
            <v>-182.1447553747075</v>
          </cell>
          <cell r="AE197">
            <v>-197.01331140857238</v>
          </cell>
          <cell r="AF197">
            <v>-212.7540018951542</v>
          </cell>
          <cell r="AG197">
            <v>-228.49741748962248</v>
          </cell>
        </row>
        <row r="198">
          <cell r="A198" t="str">
            <v>Q:\DATA\AFR\WETA\TOOLS\CBANKS_CURRENT\c626.BNK,TYPE=LAREMOS</v>
          </cell>
          <cell r="B198" t="str">
            <v>W626BMS</v>
          </cell>
          <cell r="C198" t="str">
            <v>BMS</v>
          </cell>
          <cell r="D198" t="str">
            <v>q:\data\afr\weo\summer2001\RBANKS\r626.bnk,type=laremos</v>
          </cell>
          <cell r="E198" t="str">
            <v>Imports of services (- sign)</v>
          </cell>
          <cell r="G198">
            <v>-142.30000000000001</v>
          </cell>
          <cell r="H198">
            <v>-92.1</v>
          </cell>
          <cell r="I198">
            <v>-106.5</v>
          </cell>
          <cell r="J198">
            <v>-103.7</v>
          </cell>
          <cell r="K198">
            <v>-86.4</v>
          </cell>
          <cell r="L198">
            <v>-85</v>
          </cell>
          <cell r="M198">
            <v>-104.6</v>
          </cell>
          <cell r="N198">
            <v>-131.70809729250163</v>
          </cell>
          <cell r="O198">
            <v>-150.8972787859457</v>
          </cell>
          <cell r="P198">
            <v>-107.47472610147179</v>
          </cell>
          <cell r="Q198">
            <v>-112.3313499715351</v>
          </cell>
          <cell r="R198">
            <v>-78.415828383332467</v>
          </cell>
          <cell r="S198">
            <v>-99.487410933544908</v>
          </cell>
          <cell r="T198">
            <v>-74.834951264302873</v>
          </cell>
          <cell r="U198">
            <v>-45.485590778097972</v>
          </cell>
          <cell r="V198">
            <v>-132.03766780204367</v>
          </cell>
          <cell r="W198">
            <v>-80.173180302312502</v>
          </cell>
          <cell r="X198">
            <v>-130.88915538804181</v>
          </cell>
          <cell r="Y198">
            <v>-110.82390508474576</v>
          </cell>
          <cell r="Z198">
            <v>-109.20517559409569</v>
          </cell>
          <cell r="AA198">
            <v>-101.40286001553422</v>
          </cell>
          <cell r="AB198">
            <v>-104.38616867820834</v>
          </cell>
          <cell r="AC198">
            <v>-116.00526843391179</v>
          </cell>
          <cell r="AD198">
            <v>-120.98344853170693</v>
          </cell>
          <cell r="AE198">
            <v>-126.75722079116161</v>
          </cell>
          <cell r="AF198">
            <v>-132.8475515608605</v>
          </cell>
          <cell r="AG198">
            <v>-138.80654100317611</v>
          </cell>
        </row>
        <row r="200">
          <cell r="A200" t="str">
            <v>Q:\DATA\AFR\WETA\TOOLS\CBANKS_CURRENT\c626.BNK,TYPE=LAREMOS</v>
          </cell>
          <cell r="B200" t="str">
            <v>W626BI</v>
          </cell>
          <cell r="C200" t="str">
            <v>BI</v>
          </cell>
          <cell r="D200" t="str">
            <v>q:\data\afr\weo\summer2001\RBANKS\r626.bnk,type=laremos</v>
          </cell>
          <cell r="E200" t="str">
            <v>Income, net</v>
          </cell>
          <cell r="G200">
            <v>-7.7750818827512607</v>
          </cell>
          <cell r="H200">
            <v>-4.150163765502521</v>
          </cell>
          <cell r="I200">
            <v>-7.1999999999999993</v>
          </cell>
          <cell r="J200">
            <v>-10.700000000000001</v>
          </cell>
          <cell r="K200">
            <v>-9.6999999999999993</v>
          </cell>
          <cell r="L200">
            <v>-7.3</v>
          </cell>
          <cell r="M200">
            <v>-12.399999999999999</v>
          </cell>
          <cell r="N200">
            <v>-24.110443283890397</v>
          </cell>
          <cell r="O200">
            <v>-27.497513386424142</v>
          </cell>
          <cell r="P200">
            <v>-25.633608713355592</v>
          </cell>
          <cell r="Q200">
            <v>-22.438023690450997</v>
          </cell>
          <cell r="R200">
            <v>-16.118495275091597</v>
          </cell>
          <cell r="S200">
            <v>-15.523820318107976</v>
          </cell>
          <cell r="T200">
            <v>-18.858595846871022</v>
          </cell>
          <cell r="U200">
            <v>-18.635122478386169</v>
          </cell>
          <cell r="V200">
            <v>-19.193685433780804</v>
          </cell>
          <cell r="W200">
            <v>-18.003459819846782</v>
          </cell>
          <cell r="X200">
            <v>-15.780957853700528</v>
          </cell>
          <cell r="Y200">
            <v>-20.406150372196205</v>
          </cell>
          <cell r="Z200">
            <v>-21.11245038917632</v>
          </cell>
          <cell r="AA200">
            <v>-15.398173070365416</v>
          </cell>
          <cell r="AB200">
            <v>-13.870688980928129</v>
          </cell>
          <cell r="AC200">
            <v>-13.728352836024385</v>
          </cell>
          <cell r="AD200">
            <v>-14.075296270597974</v>
          </cell>
          <cell r="AE200">
            <v>-14.627520284295924</v>
          </cell>
          <cell r="AF200">
            <v>-14.965928383752527</v>
          </cell>
          <cell r="AG200">
            <v>-15.141604580885627</v>
          </cell>
        </row>
        <row r="201">
          <cell r="A201" t="str">
            <v>Q:\DATA\AFR\WETA\TOOLS\CBANKS_CURRENT\c626.BNK,TYPE=LAREMOS</v>
          </cell>
          <cell r="B201" t="str">
            <v>W626BIP</v>
          </cell>
          <cell r="C201" t="str">
            <v>BIP</v>
          </cell>
          <cell r="D201" t="str">
            <v>q:\data\afr\weo\summer2001\RBANKS\r626.bnk,type=laremos</v>
          </cell>
          <cell r="E201" t="str">
            <v>Income, net: Profit remittances</v>
          </cell>
          <cell r="G201" t="str">
            <v xml:space="preserve"> </v>
          </cell>
          <cell r="H201" t="str">
            <v xml:space="preserve"> </v>
          </cell>
          <cell r="I201" t="str">
            <v xml:space="preserve"> </v>
          </cell>
          <cell r="J201" t="str">
            <v xml:space="preserve"> </v>
          </cell>
          <cell r="K201" t="str">
            <v xml:space="preserve"> </v>
          </cell>
          <cell r="L201" t="str">
            <v xml:space="preserve"> </v>
          </cell>
          <cell r="M201" t="str">
            <v xml:space="preserve"> </v>
          </cell>
          <cell r="N201">
            <v>-2.5790000000000002</v>
          </cell>
          <cell r="O201">
            <v>-2.9140000000000001</v>
          </cell>
          <cell r="P201">
            <v>-3.4420000000000002</v>
          </cell>
          <cell r="Q201">
            <v>-2.105</v>
          </cell>
          <cell r="R201">
            <v>-1.694</v>
          </cell>
          <cell r="S201">
            <v>-2.2000000000000002</v>
          </cell>
          <cell r="T201">
            <v>-2.7</v>
          </cell>
          <cell r="U201">
            <v>-4</v>
          </cell>
          <cell r="V201">
            <v>-4.5</v>
          </cell>
          <cell r="W201">
            <v>-2</v>
          </cell>
          <cell r="X201">
            <v>-4.3</v>
          </cell>
          <cell r="Y201">
            <v>-5</v>
          </cell>
          <cell r="Z201">
            <v>-5</v>
          </cell>
          <cell r="AA201">
            <v>-1.5</v>
          </cell>
          <cell r="AB201">
            <v>-1.6</v>
          </cell>
          <cell r="AC201">
            <v>-1.7120000000000002</v>
          </cell>
          <cell r="AD201">
            <v>-1.8318400000000004</v>
          </cell>
          <cell r="AE201">
            <v>-1.9600688000000004</v>
          </cell>
          <cell r="AF201">
            <v>-2.0972736160000007</v>
          </cell>
          <cell r="AG201">
            <v>-2.0972736160000007</v>
          </cell>
        </row>
        <row r="202">
          <cell r="A202" t="str">
            <v>Q:\DATA\AFR\WETA\TOOLS\CBANKS_CURRENT\c626.BNK,TYPE=LAREMOS</v>
          </cell>
          <cell r="B202" t="str">
            <v>W626BXI</v>
          </cell>
          <cell r="C202" t="str">
            <v>BXI</v>
          </cell>
          <cell r="D202" t="str">
            <v>q:\data\afr\weo\summer2001\RBANKS\r626.bnk,type=laremos</v>
          </cell>
          <cell r="E202" t="str">
            <v>Income credits</v>
          </cell>
          <cell r="G202">
            <v>4.4000000000000004</v>
          </cell>
          <cell r="H202">
            <v>8</v>
          </cell>
          <cell r="I202">
            <v>5</v>
          </cell>
          <cell r="J202">
            <v>3.1</v>
          </cell>
          <cell r="K202">
            <v>2.7</v>
          </cell>
          <cell r="L202">
            <v>6.7</v>
          </cell>
          <cell r="M202">
            <v>2.8</v>
          </cell>
          <cell r="N202">
            <v>2.7717237592959219</v>
          </cell>
          <cell r="O202">
            <v>3.0351357249576121</v>
          </cell>
          <cell r="P202">
            <v>0.63008416795974975</v>
          </cell>
          <cell r="Q202">
            <v>0.6794850605108993</v>
          </cell>
          <cell r="R202">
            <v>5.3419825951330173</v>
          </cell>
          <cell r="S202">
            <v>7.1442064301635879</v>
          </cell>
          <cell r="T202">
            <v>4.4497810425201294</v>
          </cell>
          <cell r="U202">
            <v>4.6829971181556198</v>
          </cell>
          <cell r="V202">
            <v>5.2093768783810903</v>
          </cell>
          <cell r="W202">
            <v>3.1277353763580318</v>
          </cell>
          <cell r="X202">
            <v>2.741134144252185</v>
          </cell>
          <cell r="Y202">
            <v>0.22033898305084748</v>
          </cell>
          <cell r="Z202">
            <v>0.32526195405111014</v>
          </cell>
          <cell r="AA202">
            <v>1.2112079000716749</v>
          </cell>
          <cell r="AB202">
            <v>0.33900785497658997</v>
          </cell>
          <cell r="AC202">
            <v>0.34412538025161205</v>
          </cell>
          <cell r="AD202">
            <v>0.34955244426421722</v>
          </cell>
          <cell r="AE202">
            <v>0.35472043833005462</v>
          </cell>
          <cell r="AF202">
            <v>0.36016992991961949</v>
          </cell>
          <cell r="AG202">
            <v>0.36577860769008724</v>
          </cell>
        </row>
        <row r="203">
          <cell r="A203" t="str">
            <v>Q:\DATA\AFR\WETA\TOOLS\CBANKS_CURRENT\c626.BNK,TYPE=LAREMOS</v>
          </cell>
          <cell r="B203" t="str">
            <v>W626BMI</v>
          </cell>
          <cell r="C203" t="str">
            <v>BMI</v>
          </cell>
          <cell r="D203" t="str">
            <v>q:\data\afr\weo\summer2001\RBANKS\r626.bnk,type=laremos</v>
          </cell>
          <cell r="E203" t="str">
            <v>Income debits (- sign)</v>
          </cell>
          <cell r="G203">
            <v>-12.175081882751261</v>
          </cell>
          <cell r="H203">
            <v>-12.150163765502521</v>
          </cell>
          <cell r="I203">
            <v>-12.2</v>
          </cell>
          <cell r="J203">
            <v>-13.8</v>
          </cell>
          <cell r="K203">
            <v>-12.4</v>
          </cell>
          <cell r="L203">
            <v>-14</v>
          </cell>
          <cell r="M203">
            <v>-15.2</v>
          </cell>
          <cell r="N203">
            <v>-26.882167043186318</v>
          </cell>
          <cell r="O203">
            <v>-30.532649111381755</v>
          </cell>
          <cell r="P203">
            <v>-26.263692881315343</v>
          </cell>
          <cell r="Q203">
            <v>-23.117508750961896</v>
          </cell>
          <cell r="R203">
            <v>-21.460477870224615</v>
          </cell>
          <cell r="S203">
            <v>-22.668026748271565</v>
          </cell>
          <cell r="T203">
            <v>-23.308376889391152</v>
          </cell>
          <cell r="U203">
            <v>-23.318119596541788</v>
          </cell>
          <cell r="V203">
            <v>-24.403062312161893</v>
          </cell>
          <cell r="W203">
            <v>-21.131195196204814</v>
          </cell>
          <cell r="X203">
            <v>-18.522091997952714</v>
          </cell>
          <cell r="Y203">
            <v>-20.626489355247053</v>
          </cell>
          <cell r="Z203">
            <v>-21.437712343227432</v>
          </cell>
          <cell r="AA203">
            <v>-16.60938097043709</v>
          </cell>
          <cell r="AB203">
            <v>-14.209696835904719</v>
          </cell>
          <cell r="AC203">
            <v>-14.072478216275996</v>
          </cell>
          <cell r="AD203">
            <v>-14.424848714862192</v>
          </cell>
          <cell r="AE203">
            <v>-14.98224072262598</v>
          </cell>
          <cell r="AF203">
            <v>-15.326098313672146</v>
          </cell>
          <cell r="AG203">
            <v>-15.507383188575714</v>
          </cell>
        </row>
        <row r="204">
          <cell r="A204" t="str">
            <v>Q:\DATA\AFR\WETA\TOOLS\CBANKS_CURRENT\c626.BNK,TYPE=LAREMOS</v>
          </cell>
          <cell r="B204" t="str">
            <v>W626BMII</v>
          </cell>
          <cell r="C204" t="str">
            <v>BMII</v>
          </cell>
          <cell r="D204" t="str">
            <v>q:\data\afr\weo\summer2001\RBANKS\r626.bnk,type=laremos</v>
          </cell>
          <cell r="E204" t="str">
            <v>Investment income, debit: Interest (accrued; - sign)</v>
          </cell>
          <cell r="N204">
            <v>-2.5790000000000002</v>
          </cell>
          <cell r="O204">
            <v>-2.9140000000000001</v>
          </cell>
          <cell r="P204">
            <v>-3.4420000000000002</v>
          </cell>
          <cell r="Q204">
            <v>-2.105</v>
          </cell>
          <cell r="R204">
            <v>-1.694</v>
          </cell>
          <cell r="S204">
            <v>-2.2000000000000002</v>
          </cell>
          <cell r="T204">
            <v>-2.7</v>
          </cell>
          <cell r="U204">
            <v>-4</v>
          </cell>
          <cell r="V204">
            <v>-4.5</v>
          </cell>
          <cell r="W204">
            <v>-2</v>
          </cell>
          <cell r="X204">
            <v>-4.3</v>
          </cell>
          <cell r="Y204">
            <v>-5</v>
          </cell>
          <cell r="Z204">
            <v>-5</v>
          </cell>
          <cell r="AA204">
            <v>-1.5</v>
          </cell>
          <cell r="AB204">
            <v>-1.6</v>
          </cell>
          <cell r="AC204">
            <v>-1.7120000000000002</v>
          </cell>
          <cell r="AD204">
            <v>-1.8318400000000004</v>
          </cell>
          <cell r="AE204">
            <v>-1.9600688000000004</v>
          </cell>
          <cell r="AF204">
            <v>-2.0972736160000007</v>
          </cell>
          <cell r="AG204">
            <v>-2.0972736160000007</v>
          </cell>
        </row>
        <row r="205">
          <cell r="A205" t="str">
            <v>Q:\DATA\AFR\WETA\TOOLS\CBANKS_CURRENT\c626.BNK,TYPE=LAREMOS</v>
          </cell>
          <cell r="B205" t="str">
            <v>W626BMII_G</v>
          </cell>
          <cell r="C205" t="str">
            <v>BMII_G</v>
          </cell>
          <cell r="D205" t="str">
            <v>q:\data\afr\weo\summer2001\RBANKS\r626.bnk,type=laremos</v>
          </cell>
          <cell r="E205" t="str">
            <v xml:space="preserve">  Investment income, debit: Interest (accrued; - sign)</v>
          </cell>
          <cell r="G205">
            <v>-5.1627394276929852</v>
          </cell>
          <cell r="H205">
            <v>-5.1521731130165973</v>
          </cell>
          <cell r="I205">
            <v>-5.173305742369374</v>
          </cell>
          <cell r="J205">
            <v>-6.0357948879441556</v>
          </cell>
          <cell r="K205">
            <v>-7.3233247894544125</v>
          </cell>
          <cell r="L205">
            <v>-9.1261185059876251</v>
          </cell>
          <cell r="M205">
            <v>-14.409471556453941</v>
          </cell>
          <cell r="N205">
            <v>-18.300803807623069</v>
          </cell>
          <cell r="O205">
            <v>-20.749036829825911</v>
          </cell>
          <cell r="P205">
            <v>-15.473893348392659</v>
          </cell>
          <cell r="Q205">
            <v>-15.386070630013553</v>
          </cell>
          <cell r="R205">
            <v>-15.455621522410862</v>
          </cell>
          <cell r="S205">
            <v>-15.479039904971987</v>
          </cell>
          <cell r="T205">
            <v>-16.11472689827659</v>
          </cell>
          <cell r="U205">
            <v>-17.11569864553314</v>
          </cell>
          <cell r="V205">
            <v>-17.222342599579243</v>
          </cell>
          <cell r="W205">
            <v>-16.386760809769029</v>
          </cell>
          <cell r="X205">
            <v>-10.512066665238994</v>
          </cell>
          <cell r="Y205">
            <v>-11.723514003228342</v>
          </cell>
          <cell r="Z205">
            <v>-13.135623761786636</v>
          </cell>
          <cell r="AA205">
            <v>-14.384132539553988</v>
          </cell>
          <cell r="AB205">
            <v>-11.843181058987675</v>
          </cell>
          <cell r="AC205">
            <v>-10.752577180192247</v>
          </cell>
          <cell r="AD205">
            <v>-11.104135354319322</v>
          </cell>
          <cell r="AE205">
            <v>-11.502975290913051</v>
          </cell>
          <cell r="AF205">
            <v>-11.659018472755303</v>
          </cell>
          <cell r="AG205">
            <v>-12.025034271802673</v>
          </cell>
        </row>
        <row r="206">
          <cell r="A206" t="str">
            <v>Q:\DATA\AFR\WETA\TOOLS\CBANKS_CURRENT\c626.BNK,TYPE=LAREMOS</v>
          </cell>
          <cell r="B206" t="str">
            <v>W626BMIIMU</v>
          </cell>
          <cell r="C206" t="str">
            <v>BMIIMU</v>
          </cell>
          <cell r="D206" t="str">
            <v>q:\data\afr\weo\summer2001\RBANKS\r626.bnk,type=laremos</v>
          </cell>
          <cell r="E206" t="str">
            <v>To multilateral creditors (scheduled; - sign)</v>
          </cell>
          <cell r="G206">
            <v>-2.8348767756699669</v>
          </cell>
          <cell r="H206">
            <v>-2.7044718193176571</v>
          </cell>
          <cell r="I206">
            <v>-2.9652817320222771</v>
          </cell>
          <cell r="J206">
            <v>-3.5867240914099257</v>
          </cell>
          <cell r="K206">
            <v>-4.0779021548608352</v>
          </cell>
          <cell r="L206">
            <v>-4.5100194324108163</v>
          </cell>
          <cell r="M206">
            <v>-6.3947277436951087</v>
          </cell>
          <cell r="N206">
            <v>-8.4072677275021022</v>
          </cell>
          <cell r="O206">
            <v>-8.9982150438714257</v>
          </cell>
          <cell r="P206">
            <v>-7.4730984513122634</v>
          </cell>
          <cell r="Q206">
            <v>-9.0192111521537939</v>
          </cell>
          <cell r="R206">
            <v>-9.0750185554304856</v>
          </cell>
          <cell r="S206">
            <v>-11.701035446926729</v>
          </cell>
          <cell r="T206">
            <v>-11.170525739920892</v>
          </cell>
          <cell r="U206">
            <v>-6.5731043386353019</v>
          </cell>
          <cell r="V206">
            <v>-7.8129551713897394</v>
          </cell>
          <cell r="W206">
            <v>-6.8661928381262465</v>
          </cell>
          <cell r="X206">
            <v>-5.9448194985696388</v>
          </cell>
          <cell r="Y206">
            <v>-4.8596321833096781</v>
          </cell>
          <cell r="Z206">
            <v>-4.632176561325875</v>
          </cell>
          <cell r="AA206">
            <v>-5.281429796824165</v>
          </cell>
          <cell r="AB206">
            <v>-3.5035315160596707</v>
          </cell>
          <cell r="AC206">
            <v>-4.6199699654571633</v>
          </cell>
          <cell r="AD206">
            <v>-4.7277592306346659</v>
          </cell>
          <cell r="AE206">
            <v>-4.963875708783549</v>
          </cell>
          <cell r="AF206">
            <v>-4.8823080576508504</v>
          </cell>
          <cell r="AG206">
            <v>-4.957171936913924</v>
          </cell>
        </row>
        <row r="207">
          <cell r="A207" t="str">
            <v>Q:\DATA\AFR\WETA\TOOLS\CBANKS_CURRENT\c626.BNK,TYPE=LAREMOS</v>
          </cell>
          <cell r="B207" t="str">
            <v>W626BMIIBI</v>
          </cell>
          <cell r="C207" t="str">
            <v>BMIIBI</v>
          </cell>
          <cell r="D207" t="str">
            <v>q:\data\afr\weo\summer2001\RBANKS\r626.bnk,type=laremos</v>
          </cell>
          <cell r="E207" t="str">
            <v>To bilateral creditors (scheduled; - sign)</v>
          </cell>
          <cell r="G207">
            <v>-1.2480456860598796</v>
          </cell>
          <cell r="H207">
            <v>-1.2655756542774552</v>
          </cell>
          <cell r="I207">
            <v>-1.2305157178423041</v>
          </cell>
          <cell r="J207">
            <v>-1.6061090582253024</v>
          </cell>
          <cell r="K207">
            <v>-2.5421628015043551</v>
          </cell>
          <cell r="L207">
            <v>-3.9630833736851336</v>
          </cell>
          <cell r="M207">
            <v>-7.2077809193138433</v>
          </cell>
          <cell r="N207">
            <v>-9.0100161351339718</v>
          </cell>
          <cell r="O207">
            <v>-10.286292304736627</v>
          </cell>
          <cell r="P207">
            <v>-6.6770532629367292</v>
          </cell>
          <cell r="Q207">
            <v>-4.8218318393458111</v>
          </cell>
          <cell r="R207">
            <v>-4.8786717711490395</v>
          </cell>
          <cell r="S207">
            <v>-2.2999999999999998</v>
          </cell>
          <cell r="T207">
            <v>-3.2</v>
          </cell>
          <cell r="U207">
            <v>-8.7853940853705126</v>
          </cell>
          <cell r="V207">
            <v>-7.3445293402348319</v>
          </cell>
          <cell r="W207">
            <v>-7.3702499003966375</v>
          </cell>
          <cell r="X207">
            <v>-4.0532845146220691</v>
          </cell>
          <cell r="Y207">
            <v>-6.0452377521220546</v>
          </cell>
          <cell r="Z207">
            <v>-8.5034472004607622</v>
          </cell>
          <cell r="AA207">
            <v>-8.2576739752379567</v>
          </cell>
          <cell r="AB207">
            <v>-8.3396495429280062</v>
          </cell>
          <cell r="AC207">
            <v>-6.0245127866241708</v>
          </cell>
          <cell r="AD207">
            <v>-6.2735675283379093</v>
          </cell>
          <cell r="AE207">
            <v>-6.4411218939133592</v>
          </cell>
          <cell r="AF207">
            <v>-6.6822037583234337</v>
          </cell>
          <cell r="AG207">
            <v>-6.9752862386202903</v>
          </cell>
        </row>
        <row r="208">
          <cell r="A208" t="str">
            <v>Q:\DATA\AFR\WETA\TOOLS\CBANKS_CURRENT\c626.BNK,TYPE=LAREMOS</v>
          </cell>
          <cell r="B208" t="str">
            <v>W626BMIIBA</v>
          </cell>
          <cell r="C208" t="str">
            <v>BMIIBA</v>
          </cell>
          <cell r="D208" t="str">
            <v>q:\data\afr\weo\summer2001\RBANKS\r626.bnk,type=laremos</v>
          </cell>
          <cell r="E208" t="str">
            <v>To banks (scheduled; - sign)</v>
          </cell>
          <cell r="G208">
            <v>-1.0798169659631387</v>
          </cell>
          <cell r="H208">
            <v>-1.1821256394214845</v>
          </cell>
          <cell r="I208">
            <v>-0.97750829250479288</v>
          </cell>
          <cell r="J208">
            <v>-0.84296173830892773</v>
          </cell>
          <cell r="K208">
            <v>-0.70325983308922246</v>
          </cell>
          <cell r="L208">
            <v>-0.65301569989167374</v>
          </cell>
          <cell r="M208">
            <v>-0.80696289344498995</v>
          </cell>
          <cell r="N208">
            <v>-0.88351994498699538</v>
          </cell>
          <cell r="O208">
            <v>-1.4645294812178593</v>
          </cell>
          <cell r="P208">
            <v>-1.3237416341436656</v>
          </cell>
          <cell r="Q208">
            <v>-1.5450276385139476</v>
          </cell>
          <cell r="R208">
            <v>-1.5019311958313395</v>
          </cell>
          <cell r="S208">
            <v>-1.5</v>
          </cell>
          <cell r="T208">
            <v>-1.6816932711776618</v>
          </cell>
          <cell r="U208">
            <v>-1.7539580925792506</v>
          </cell>
          <cell r="V208">
            <v>-2.0532325125065922</v>
          </cell>
          <cell r="W208">
            <v>-2.1503180712461472</v>
          </cell>
          <cell r="X208">
            <v>-0.51396265204728453</v>
          </cell>
          <cell r="Y208">
            <v>-0.81864406779661014</v>
          </cell>
          <cell r="Z208">
            <v>0</v>
          </cell>
          <cell r="AA208">
            <v>-0.84502876749186628</v>
          </cell>
          <cell r="AB208">
            <v>0</v>
          </cell>
          <cell r="AC208">
            <v>-0.10809442811091295</v>
          </cell>
          <cell r="AD208">
            <v>-0.10280859534674643</v>
          </cell>
          <cell r="AE208">
            <v>-9.7977688216142764E-2</v>
          </cell>
          <cell r="AF208">
            <v>-9.4506656781019466E-2</v>
          </cell>
          <cell r="AG208">
            <v>-9.2576096268458599E-2</v>
          </cell>
        </row>
        <row r="209">
          <cell r="A209" t="str">
            <v>Q:\DATA\AFR\WETA\TOOLS\CBANKS_CURRENT\c626.BNK,TYPE=LAREMOS</v>
          </cell>
          <cell r="B209" t="str">
            <v>W626BMII_P</v>
          </cell>
          <cell r="C209" t="str">
            <v>BMII_P</v>
          </cell>
          <cell r="D209" t="str">
            <v>q:\data\afr\weo\summer2001\RBANKS\r626.bnk,type=laremos</v>
          </cell>
          <cell r="E209" t="str">
            <v>Interest on nonpublic debt (scheduled; - sign)</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row>
        <row r="211">
          <cell r="A211" t="str">
            <v>Q:\DATA\AFR\WETA\TOOLS\CBANKS_CURRENT\c626.BNK,TYPE=LAREMOS</v>
          </cell>
          <cell r="B211" t="str">
            <v>W626BTR</v>
          </cell>
          <cell r="C211" t="str">
            <v>BTR</v>
          </cell>
          <cell r="D211" t="str">
            <v>q:\data\afr\weo\summer2001\RBANKS\r626.bnk,type=laremos</v>
          </cell>
          <cell r="E211" t="str">
            <v>Current transfers, net</v>
          </cell>
          <cell r="G211">
            <v>13.468314728612274</v>
          </cell>
          <cell r="H211">
            <v>16.54570082082332</v>
          </cell>
          <cell r="I211">
            <v>12.890928636401224</v>
          </cell>
          <cell r="J211">
            <v>12.20559960721738</v>
          </cell>
          <cell r="K211">
            <v>23.433682377369447</v>
          </cell>
          <cell r="L211">
            <v>9.6903097665241695</v>
          </cell>
          <cell r="M211">
            <v>16.104280404657004</v>
          </cell>
          <cell r="N211">
            <v>45.824945513833683</v>
          </cell>
          <cell r="O211">
            <v>89.254580402558304</v>
          </cell>
          <cell r="P211">
            <v>41.437439594739857</v>
          </cell>
          <cell r="Q211">
            <v>42.177676161092997</v>
          </cell>
          <cell r="R211">
            <v>57.73362223285649</v>
          </cell>
          <cell r="S211">
            <v>36.474045109373193</v>
          </cell>
          <cell r="T211">
            <v>36.910453453877594</v>
          </cell>
          <cell r="U211">
            <v>19.874063400576368</v>
          </cell>
          <cell r="V211">
            <v>20.239671408535365</v>
          </cell>
          <cell r="W211">
            <v>31.213821638748044</v>
          </cell>
          <cell r="X211">
            <v>17.012163782765121</v>
          </cell>
          <cell r="Y211">
            <v>24.576271186440678</v>
          </cell>
          <cell r="Z211">
            <v>38.803751118297427</v>
          </cell>
          <cell r="AA211">
            <v>26.477568048078478</v>
          </cell>
          <cell r="AB211">
            <v>26.131855487778811</v>
          </cell>
          <cell r="AC211">
            <v>26.872287919120922</v>
          </cell>
          <cell r="AD211">
            <v>27.972771199360821</v>
          </cell>
          <cell r="AE211">
            <v>29.061524392193263</v>
          </cell>
          <cell r="AF211">
            <v>30.180920189289566</v>
          </cell>
          <cell r="AG211">
            <v>30.996265861372699</v>
          </cell>
        </row>
        <row r="212">
          <cell r="A212" t="str">
            <v>Q:\DATA\AFR\WETA\TOOLS\CBANKS_CURRENT\c626.BNK,TYPE=LAREMOS</v>
          </cell>
          <cell r="B212" t="str">
            <v>W626BTRP</v>
          </cell>
          <cell r="C212" t="str">
            <v>BTRP</v>
          </cell>
          <cell r="D212" t="str">
            <v>q:\data\afr\weo\summer2001\RBANKS\r626.bnk,type=laremos</v>
          </cell>
          <cell r="E212" t="str">
            <v>Private current transfers, net (excl. capital transfers)</v>
          </cell>
          <cell r="G212">
            <v>-16.7</v>
          </cell>
          <cell r="H212">
            <v>-13.9</v>
          </cell>
          <cell r="I212">
            <v>-17</v>
          </cell>
          <cell r="J212">
            <v>-18</v>
          </cell>
          <cell r="K212">
            <v>-11.2</v>
          </cell>
          <cell r="L212">
            <v>-11.8</v>
          </cell>
          <cell r="M212">
            <v>-19.5</v>
          </cell>
          <cell r="N212">
            <v>-18.93290298966842</v>
          </cell>
          <cell r="O212">
            <v>-8.1752908391949006</v>
          </cell>
          <cell r="P212">
            <v>-3.2954015832981014</v>
          </cell>
          <cell r="Q212">
            <v>-14.1718362624649</v>
          </cell>
          <cell r="R212">
            <v>-15.1115949735028</v>
          </cell>
          <cell r="S212">
            <v>-13.5353999017719</v>
          </cell>
          <cell r="T212">
            <v>-13.071888684842502</v>
          </cell>
          <cell r="U212">
            <v>-11.646109510086456</v>
          </cell>
          <cell r="V212">
            <v>-12.619475055099175</v>
          </cell>
          <cell r="W212">
            <v>-9.0117875531315814</v>
          </cell>
          <cell r="X212">
            <v>-10.484838101764607</v>
          </cell>
          <cell r="Y212">
            <v>-12.711864406779663</v>
          </cell>
          <cell r="Z212">
            <v>-8.4568108053288622</v>
          </cell>
          <cell r="AA212">
            <v>-0.84502876749186628</v>
          </cell>
          <cell r="AB212">
            <v>-0.70626636453456249</v>
          </cell>
          <cell r="AC212">
            <v>-4.9781106553511556</v>
          </cell>
          <cell r="AD212">
            <v>-4.8686505787215495</v>
          </cell>
          <cell r="AE212">
            <v>-4.7487239413121776</v>
          </cell>
          <cell r="AF212">
            <v>-4.625812819494123</v>
          </cell>
          <cell r="AG212">
            <v>-4.4980899098352918</v>
          </cell>
        </row>
        <row r="213">
          <cell r="A213" t="str">
            <v>Q:\DATA\AFR\WETA\TOOLS\CBANKS_CURRENT\c626.BNK,TYPE=LAREMOS</v>
          </cell>
          <cell r="B213" t="str">
            <v>W626BTRG</v>
          </cell>
          <cell r="C213" t="str">
            <v>BTRG</v>
          </cell>
          <cell r="D213" t="str">
            <v>q:\data\afr\weo\summer2001\RBANKS\r626.bnk,type=laremos</v>
          </cell>
          <cell r="E213" t="str">
            <v>Official current transfers, net (excl. capital transfers)</v>
          </cell>
          <cell r="G213">
            <v>30.168314728612273</v>
          </cell>
          <cell r="H213">
            <v>30.445700820823323</v>
          </cell>
          <cell r="I213">
            <v>29.890928636401224</v>
          </cell>
          <cell r="J213">
            <v>30.20559960721738</v>
          </cell>
          <cell r="K213">
            <v>34.633682377369446</v>
          </cell>
          <cell r="L213">
            <v>21.49030976652417</v>
          </cell>
          <cell r="M213">
            <v>35.604280404657004</v>
          </cell>
          <cell r="N213">
            <v>64.757848503502103</v>
          </cell>
          <cell r="O213">
            <v>97.429871241753204</v>
          </cell>
          <cell r="P213">
            <v>44.732841178037958</v>
          </cell>
          <cell r="Q213">
            <v>56.349512423557897</v>
          </cell>
          <cell r="R213">
            <v>72.845217206359294</v>
          </cell>
          <cell r="S213">
            <v>50.009445011145097</v>
          </cell>
          <cell r="T213">
            <v>49.982342138720099</v>
          </cell>
          <cell r="U213">
            <v>31.520172910662822</v>
          </cell>
          <cell r="V213">
            <v>32.859146463634538</v>
          </cell>
          <cell r="W213">
            <v>40.225609191879627</v>
          </cell>
          <cell r="X213">
            <v>27.497001884529727</v>
          </cell>
          <cell r="Y213">
            <v>37.288135593220339</v>
          </cell>
          <cell r="Z213">
            <v>47.260561923626291</v>
          </cell>
          <cell r="AA213">
            <v>27.322596815570343</v>
          </cell>
          <cell r="AB213">
            <v>26.838121852313375</v>
          </cell>
          <cell r="AC213">
            <v>31.850398574472077</v>
          </cell>
          <cell r="AD213">
            <v>32.841421778082371</v>
          </cell>
          <cell r="AE213">
            <v>33.810248333505442</v>
          </cell>
          <cell r="AF213">
            <v>34.806733008783688</v>
          </cell>
          <cell r="AG213">
            <v>35.494355771207992</v>
          </cell>
        </row>
        <row r="215">
          <cell r="A215" t="str">
            <v>Q:\DATA\AFR\WETA\TOOLS\CBANKS_CURRENT\c626.BNK,TYPE=LAREMOS</v>
          </cell>
          <cell r="B215" t="str">
            <v>W626BKFA</v>
          </cell>
          <cell r="C215" t="str">
            <v>BKFA</v>
          </cell>
          <cell r="D215" t="str">
            <v>q:\data\afr\weo\summer2001\RBANKS\r626.bnk,type=laremos</v>
          </cell>
          <cell r="E215" t="str">
            <v>Balance on capital and financial account</v>
          </cell>
          <cell r="G215" t="str">
            <v xml:space="preserve"> </v>
          </cell>
          <cell r="H215" t="str">
            <v xml:space="preserve"> </v>
          </cell>
          <cell r="I215" t="str">
            <v xml:space="preserve"> </v>
          </cell>
          <cell r="J215" t="str">
            <v xml:space="preserve"> </v>
          </cell>
          <cell r="K215" t="str">
            <v xml:space="preserve"> </v>
          </cell>
          <cell r="L215" t="str">
            <v xml:space="preserve"> </v>
          </cell>
          <cell r="M215">
            <v>49.395719595342996</v>
          </cell>
          <cell r="N215">
            <v>3.2564499202721908</v>
          </cell>
          <cell r="O215">
            <v>-14.259936145908629</v>
          </cell>
          <cell r="P215">
            <v>-4.8252144961083658</v>
          </cell>
          <cell r="Q215">
            <v>16.833289074796163</v>
          </cell>
          <cell r="R215">
            <v>12.474544398362383</v>
          </cell>
          <cell r="S215">
            <v>17.008976426418666</v>
          </cell>
          <cell r="T215">
            <v>-49.851069565275957</v>
          </cell>
          <cell r="U215">
            <v>-59.684490858662244</v>
          </cell>
          <cell r="V215">
            <v>53.464724283483015</v>
          </cell>
          <cell r="W215">
            <v>1.9691884849441479</v>
          </cell>
          <cell r="X215">
            <v>18.087249740663033</v>
          </cell>
          <cell r="Y215">
            <v>67.845134066465533</v>
          </cell>
          <cell r="Z215">
            <v>37.692932923002758</v>
          </cell>
          <cell r="AA215">
            <v>23.541668482457261</v>
          </cell>
          <cell r="AB215">
            <v>60.940904232401543</v>
          </cell>
          <cell r="AC215">
            <v>88.574620672282009</v>
          </cell>
          <cell r="AD215">
            <v>87.404888800154737</v>
          </cell>
          <cell r="AE215">
            <v>88.534147238350045</v>
          </cell>
          <cell r="AF215">
            <v>91.242331543755668</v>
          </cell>
          <cell r="AG215">
            <v>96.798580161874412</v>
          </cell>
        </row>
        <row r="217">
          <cell r="A217" t="str">
            <v>Q:\DATA\AFR\WETA\TOOLS\CBANKS_CURRENT\c626.BNK,TYPE=LAREMOS</v>
          </cell>
          <cell r="B217" t="str">
            <v>W626BK</v>
          </cell>
          <cell r="C217" t="str">
            <v>BK</v>
          </cell>
          <cell r="D217" t="str">
            <v>q:\data\afr\weo\summer2001\RBANKS\r626.bnk,type=laremos</v>
          </cell>
          <cell r="E217" t="str">
            <v>Balance on capital account (incl. capital transfers)</v>
          </cell>
          <cell r="G217">
            <v>67.331685271387727</v>
          </cell>
          <cell r="H217">
            <v>43.054299179176681</v>
          </cell>
          <cell r="I217">
            <v>41.809071363598775</v>
          </cell>
          <cell r="J217">
            <v>43.594400392782617</v>
          </cell>
          <cell r="K217">
            <v>29.966317622630562</v>
          </cell>
          <cell r="L217">
            <v>33.309690233475827</v>
          </cell>
          <cell r="M217">
            <v>35.700000000000003</v>
          </cell>
          <cell r="N217">
            <v>16.863260518741569</v>
          </cell>
          <cell r="O217">
            <v>-10.14285954103643</v>
          </cell>
          <cell r="P217">
            <v>31.410165984859169</v>
          </cell>
          <cell r="Q217">
            <v>12.039740693809341</v>
          </cell>
          <cell r="R217">
            <v>1.7723897130501054</v>
          </cell>
          <cell r="S217">
            <v>40.602213910612413</v>
          </cell>
          <cell r="T217">
            <v>42.484814239299332</v>
          </cell>
          <cell r="U217">
            <v>39.749009480132614</v>
          </cell>
          <cell r="V217">
            <v>59.678646117714251</v>
          </cell>
          <cell r="W217">
            <v>26.548592551160603</v>
          </cell>
          <cell r="X217">
            <v>36.282336816857992</v>
          </cell>
          <cell r="Y217">
            <v>76.497458705084725</v>
          </cell>
          <cell r="Z217">
            <v>60.258867833262784</v>
          </cell>
          <cell r="AA217">
            <v>37.848445020765162</v>
          </cell>
          <cell r="AB217">
            <v>56.322464265135842</v>
          </cell>
          <cell r="AC217">
            <v>57.499201728992446</v>
          </cell>
          <cell r="AD217">
            <v>59.084382337712192</v>
          </cell>
          <cell r="AE217">
            <v>60.58389995799611</v>
          </cell>
          <cell r="AF217">
            <v>62.085822750827461</v>
          </cell>
          <cell r="AG217">
            <v>61.728939255273936</v>
          </cell>
        </row>
        <row r="218">
          <cell r="A218" t="str">
            <v>Q:\DATA\AFR\WETA\TOOLS\CBANKS_CURRENT\c626.BNK,TYPE=LAREMOS</v>
          </cell>
          <cell r="B218" t="str">
            <v>W626Bed</v>
          </cell>
          <cell r="C218" t="str">
            <v>Bed</v>
          </cell>
          <cell r="D218" t="str">
            <v>q:\data\afr\weo\summer2001\RBANKS\r626.bnk,type=laremos</v>
          </cell>
          <cell r="E218" t="str">
            <v>Debt forgiveness</v>
          </cell>
          <cell r="G218">
            <v>0</v>
          </cell>
          <cell r="H218">
            <v>0</v>
          </cell>
          <cell r="I218">
            <v>0</v>
          </cell>
          <cell r="J218">
            <v>0</v>
          </cell>
          <cell r="K218">
            <v>0</v>
          </cell>
          <cell r="L218">
            <v>0</v>
          </cell>
          <cell r="M218">
            <v>0</v>
          </cell>
          <cell r="N218">
            <v>0</v>
          </cell>
          <cell r="O218">
            <v>0</v>
          </cell>
          <cell r="P218">
            <v>113</v>
          </cell>
          <cell r="Q218">
            <v>0</v>
          </cell>
          <cell r="R218">
            <v>0</v>
          </cell>
          <cell r="S218">
            <v>0</v>
          </cell>
          <cell r="T218">
            <v>0</v>
          </cell>
          <cell r="U218">
            <v>50.709185993100931</v>
          </cell>
          <cell r="V218">
            <v>1.0010264022263706</v>
          </cell>
          <cell r="W218">
            <v>0</v>
          </cell>
          <cell r="X218">
            <v>0</v>
          </cell>
          <cell r="Y218">
            <v>3.4211875186440674</v>
          </cell>
          <cell r="Z218">
            <v>0.66111999247788722</v>
          </cell>
          <cell r="AA218">
            <v>0.64746191321489632</v>
          </cell>
          <cell r="AB218">
            <v>0.31412902481596078</v>
          </cell>
          <cell r="AC218">
            <v>0</v>
          </cell>
          <cell r="AD218">
            <v>0</v>
          </cell>
          <cell r="AE218">
            <v>0</v>
          </cell>
          <cell r="AF218">
            <v>0</v>
          </cell>
          <cell r="AG218">
            <v>0</v>
          </cell>
        </row>
        <row r="219">
          <cell r="A219" t="str">
            <v>Q:\DATA\AFR\WETA\TOOLS\CBANKS_CURRENT\c626.BNK,TYPE=LAREMOS</v>
          </cell>
          <cell r="B219" t="str">
            <v>W626BKFMU</v>
          </cell>
          <cell r="C219" t="str">
            <v>BKFMU</v>
          </cell>
          <cell r="D219" t="str">
            <v>q:\data\afr\weo\summer2001\RBANKS\r626.bnk,type=laremos</v>
          </cell>
          <cell r="E219" t="str">
            <v>By multilateral creditors</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row>
        <row r="220">
          <cell r="A220" t="str">
            <v>Q:\DATA\AFR\WETA\TOOLS\CBANKS_CURRENT\c626.BNK,TYPE=LAREMOS</v>
          </cell>
          <cell r="B220" t="str">
            <v>W626BKFBI</v>
          </cell>
          <cell r="C220" t="str">
            <v>BKFBI</v>
          </cell>
          <cell r="D220" t="str">
            <v>q:\data\afr\weo\summer2001\RBANKS\r626.bnk,type=laremos</v>
          </cell>
          <cell r="E220" t="str">
            <v>By bilateral creditors</v>
          </cell>
          <cell r="G220">
            <v>0</v>
          </cell>
          <cell r="H220">
            <v>0</v>
          </cell>
          <cell r="I220">
            <v>0</v>
          </cell>
          <cell r="J220">
            <v>0</v>
          </cell>
          <cell r="K220">
            <v>0</v>
          </cell>
          <cell r="L220">
            <v>0</v>
          </cell>
          <cell r="M220">
            <v>0</v>
          </cell>
          <cell r="N220">
            <v>0</v>
          </cell>
          <cell r="O220">
            <v>0</v>
          </cell>
          <cell r="P220">
            <v>113</v>
          </cell>
          <cell r="Q220">
            <v>0</v>
          </cell>
          <cell r="R220">
            <v>0</v>
          </cell>
          <cell r="S220">
            <v>0</v>
          </cell>
          <cell r="T220">
            <v>0</v>
          </cell>
          <cell r="U220">
            <v>50.709185993100931</v>
          </cell>
          <cell r="V220">
            <v>1.0010264022263706</v>
          </cell>
          <cell r="W220">
            <v>0</v>
          </cell>
          <cell r="X220">
            <v>0</v>
          </cell>
          <cell r="Y220">
            <v>3.4211875186440674</v>
          </cell>
          <cell r="Z220">
            <v>0.66111999247788722</v>
          </cell>
          <cell r="AA220">
            <v>0.64746191321489632</v>
          </cell>
          <cell r="AB220">
            <v>0.31412902481596078</v>
          </cell>
          <cell r="AC220">
            <v>0</v>
          </cell>
          <cell r="AD220">
            <v>0</v>
          </cell>
          <cell r="AE220">
            <v>0</v>
          </cell>
          <cell r="AF220">
            <v>0</v>
          </cell>
          <cell r="AG220">
            <v>0</v>
          </cell>
        </row>
        <row r="221">
          <cell r="A221" t="str">
            <v>Q:\DATA\AFR\WETA\TOOLS\CBANKS_CURRENT\c626.BNK,TYPE=LAREMOS</v>
          </cell>
          <cell r="B221" t="str">
            <v>W626BKFBA</v>
          </cell>
          <cell r="C221" t="str">
            <v>BKFBA</v>
          </cell>
          <cell r="D221" t="str">
            <v>q:\data\afr\weo\summer2001\RBANKS\r626.bnk,type=laremos</v>
          </cell>
          <cell r="E221" t="str">
            <v>By banks</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row>
        <row r="223">
          <cell r="A223" t="str">
            <v>Q:\DATA\AFR\WETA\TOOLS\CBANKS_CURRENT\c626.BNK,TYPE=LAREMOS</v>
          </cell>
          <cell r="B223" t="str">
            <v>W626BF</v>
          </cell>
          <cell r="C223" t="str">
            <v>BF</v>
          </cell>
          <cell r="D223" t="str">
            <v>q:\data\afr\weo\summer2001\RBANKS\r626.bnk,type=laremos</v>
          </cell>
          <cell r="E223" t="str">
            <v>Balance on financial account (incl. reserves)</v>
          </cell>
          <cell r="G223">
            <v>55.099999999999994</v>
          </cell>
          <cell r="H223">
            <v>-19.7</v>
          </cell>
          <cell r="I223">
            <v>16.2</v>
          </cell>
          <cell r="J223">
            <v>-20.9</v>
          </cell>
          <cell r="K223">
            <v>14.2</v>
          </cell>
          <cell r="L223">
            <v>-12.600000000000023</v>
          </cell>
          <cell r="M223">
            <v>13.695719595342993</v>
          </cell>
          <cell r="N223">
            <v>-13.606810598469378</v>
          </cell>
          <cell r="O223">
            <v>-4.1170766048721994</v>
          </cell>
          <cell r="P223">
            <v>-36.235380480967535</v>
          </cell>
          <cell r="Q223">
            <v>4.7935483809868238</v>
          </cell>
          <cell r="R223">
            <v>10.702154685312278</v>
          </cell>
          <cell r="S223">
            <v>-23.593237484193747</v>
          </cell>
          <cell r="T223">
            <v>-92.335883804575289</v>
          </cell>
          <cell r="U223">
            <v>-99.433500338794857</v>
          </cell>
          <cell r="V223">
            <v>-6.2139218342312352</v>
          </cell>
          <cell r="W223">
            <v>-24.579404066216455</v>
          </cell>
          <cell r="X223">
            <v>-18.195087076194959</v>
          </cell>
          <cell r="Y223">
            <v>-8.6523246386191914</v>
          </cell>
          <cell r="Z223">
            <v>-22.565934910260022</v>
          </cell>
          <cell r="AA223">
            <v>-14.306776538307901</v>
          </cell>
          <cell r="AB223">
            <v>4.6184399672657008</v>
          </cell>
          <cell r="AC223">
            <v>31.075418943289563</v>
          </cell>
          <cell r="AD223">
            <v>28.320506462442545</v>
          </cell>
          <cell r="AE223">
            <v>27.950247280353931</v>
          </cell>
          <cell r="AF223">
            <v>29.156508792928211</v>
          </cell>
          <cell r="AG223">
            <v>35.069640906600469</v>
          </cell>
        </row>
        <row r="225">
          <cell r="A225" t="str">
            <v>Q:\DATA\AFR\WETA\TOOLS\CBANKS_CURRENT\c626.BNK,TYPE=LAREMOS</v>
          </cell>
          <cell r="B225" t="str">
            <v>W626BFD</v>
          </cell>
          <cell r="C225" t="str">
            <v>BFD</v>
          </cell>
          <cell r="D225" t="str">
            <v>q:\data\afr\weo\summer2001\RBANKS\r626.bnk,type=laremos</v>
          </cell>
          <cell r="E225" t="str">
            <v>Direct investment, net</v>
          </cell>
          <cell r="G225">
            <v>5.3</v>
          </cell>
          <cell r="H225">
            <v>5.8</v>
          </cell>
          <cell r="I225">
            <v>8.9</v>
          </cell>
          <cell r="J225">
            <v>4.0999999999999996</v>
          </cell>
          <cell r="K225">
            <v>4.8</v>
          </cell>
          <cell r="L225">
            <v>2.4</v>
          </cell>
          <cell r="M225">
            <v>6.8999999999999995</v>
          </cell>
          <cell r="N225">
            <v>9.2999999999999989</v>
          </cell>
          <cell r="O225">
            <v>-8.5999999999999979</v>
          </cell>
          <cell r="P225">
            <v>-2.5</v>
          </cell>
          <cell r="Q225">
            <v>0.69784952160578861</v>
          </cell>
          <cell r="R225">
            <v>-8.3763137838747976</v>
          </cell>
          <cell r="S225">
            <v>3.7780044580452614</v>
          </cell>
          <cell r="T225">
            <v>-15.185760700663932</v>
          </cell>
          <cell r="U225">
            <v>-6.8443804034582136</v>
          </cell>
          <cell r="V225">
            <v>-2.0036064916850331</v>
          </cell>
          <cell r="W225">
            <v>9.4418511673808077</v>
          </cell>
          <cell r="X225">
            <v>0</v>
          </cell>
          <cell r="Y225">
            <v>5.9322033898305087</v>
          </cell>
          <cell r="Z225">
            <v>5.5294532188688716</v>
          </cell>
          <cell r="AA225">
            <v>4.365981965374643</v>
          </cell>
          <cell r="AB225">
            <v>4.9438645517419371</v>
          </cell>
          <cell r="AC225">
            <v>7.0953686649816916</v>
          </cell>
          <cell r="AD225">
            <v>7.1300855535791365</v>
          </cell>
          <cell r="AE225">
            <v>8.5860573560135247</v>
          </cell>
          <cell r="AF225">
            <v>12.064295249656219</v>
          </cell>
          <cell r="AG225">
            <v>12.105476289158192</v>
          </cell>
        </row>
        <row r="226">
          <cell r="Q226" t="str">
            <v xml:space="preserve"> </v>
          </cell>
          <cell r="R226" t="str">
            <v xml:space="preserve"> </v>
          </cell>
          <cell r="S226" t="str">
            <v xml:space="preserve"> </v>
          </cell>
          <cell r="T226" t="str">
            <v xml:space="preserve"> </v>
          </cell>
          <cell r="U226" t="str">
            <v xml:space="preserve"> </v>
          </cell>
          <cell r="V226" t="str">
            <v xml:space="preserve"> </v>
          </cell>
          <cell r="W226" t="str">
            <v xml:space="preserve"> </v>
          </cell>
          <cell r="X226" t="str">
            <v xml:space="preserve"> </v>
          </cell>
          <cell r="Y226" t="str">
            <v xml:space="preserve"> </v>
          </cell>
          <cell r="Z226" t="str">
            <v xml:space="preserve"> </v>
          </cell>
          <cell r="AA226" t="str">
            <v xml:space="preserve"> </v>
          </cell>
          <cell r="AB226" t="str">
            <v xml:space="preserve"> </v>
          </cell>
          <cell r="AC226" t="str">
            <v xml:space="preserve"> </v>
          </cell>
          <cell r="AD226" t="str">
            <v xml:space="preserve"> </v>
          </cell>
          <cell r="AE226" t="str">
            <v xml:space="preserve"> </v>
          </cell>
          <cell r="AF226" t="str">
            <v xml:space="preserve"> </v>
          </cell>
          <cell r="AG226" t="str">
            <v xml:space="preserve"> </v>
          </cell>
        </row>
        <row r="227">
          <cell r="Q227">
            <v>0</v>
          </cell>
          <cell r="R227">
            <v>-3.5022420729870078</v>
          </cell>
          <cell r="S227">
            <v>-6.0448071328724176</v>
          </cell>
          <cell r="T227">
            <v>-5.2973583839525347</v>
          </cell>
          <cell r="U227">
            <v>-9.0057636887608066</v>
          </cell>
          <cell r="V227">
            <v>-3.0054097375275495</v>
          </cell>
          <cell r="W227">
            <v>0</v>
          </cell>
          <cell r="X227">
            <v>-1.7132088401576155</v>
          </cell>
          <cell r="Y227">
            <v>-0.84745762711864403</v>
          </cell>
          <cell r="Z227">
            <v>-0.81315488512777534</v>
          </cell>
          <cell r="AA227">
            <v>0</v>
          </cell>
          <cell r="AB227">
            <v>0</v>
          </cell>
          <cell r="AC227">
            <v>0</v>
          </cell>
          <cell r="AD227">
            <v>0</v>
          </cell>
          <cell r="AE227">
            <v>0</v>
          </cell>
          <cell r="AF227">
            <v>0</v>
          </cell>
          <cell r="AG227">
            <v>0</v>
          </cell>
        </row>
        <row r="228">
          <cell r="Q228">
            <v>0.69784952160578861</v>
          </cell>
          <cell r="R228">
            <v>-4.8740717108877893</v>
          </cell>
          <cell r="S228">
            <v>9.822811590917679</v>
          </cell>
          <cell r="T228">
            <v>-9.8884023167113977</v>
          </cell>
          <cell r="U228">
            <v>2.1613832853025934</v>
          </cell>
          <cell r="V228">
            <v>1.0018032458425163</v>
          </cell>
          <cell r="W228">
            <v>9.4418511673808077</v>
          </cell>
          <cell r="X228">
            <v>1.7132088401576155</v>
          </cell>
          <cell r="Y228">
            <v>6.7796610169491522</v>
          </cell>
          <cell r="Z228">
            <v>6.3426081039966471</v>
          </cell>
          <cell r="AA228">
            <v>4.365981965374643</v>
          </cell>
          <cell r="AB228">
            <v>4.9438645517419371</v>
          </cell>
          <cell r="AC228">
            <v>7.0953686649816916</v>
          </cell>
          <cell r="AD228">
            <v>7.1300855535791365</v>
          </cell>
          <cell r="AE228">
            <v>8.5860573560135247</v>
          </cell>
          <cell r="AF228">
            <v>12.064295249656219</v>
          </cell>
          <cell r="AG228">
            <v>12.105476289158192</v>
          </cell>
        </row>
        <row r="229">
          <cell r="Q229" t="str">
            <v xml:space="preserve"> </v>
          </cell>
          <cell r="R229" t="str">
            <v xml:space="preserve"> </v>
          </cell>
          <cell r="S229" t="str">
            <v xml:space="preserve"> </v>
          </cell>
          <cell r="T229" t="str">
            <v xml:space="preserve"> </v>
          </cell>
          <cell r="U229" t="str">
            <v xml:space="preserve"> </v>
          </cell>
          <cell r="V229" t="str">
            <v xml:space="preserve"> </v>
          </cell>
          <cell r="W229" t="str">
            <v xml:space="preserve"> </v>
          </cell>
          <cell r="X229" t="str">
            <v xml:space="preserve"> </v>
          </cell>
          <cell r="Y229" t="str">
            <v xml:space="preserve"> </v>
          </cell>
          <cell r="Z229" t="str">
            <v xml:space="preserve"> </v>
          </cell>
          <cell r="AA229" t="str">
            <v xml:space="preserve"> </v>
          </cell>
          <cell r="AB229" t="str">
            <v xml:space="preserve"> </v>
          </cell>
          <cell r="AC229" t="str">
            <v xml:space="preserve"> </v>
          </cell>
          <cell r="AD229" t="str">
            <v xml:space="preserve"> </v>
          </cell>
          <cell r="AE229" t="str">
            <v xml:space="preserve"> </v>
          </cell>
          <cell r="AF229" t="str">
            <v xml:space="preserve"> </v>
          </cell>
          <cell r="AG229" t="str">
            <v xml:space="preserve"> </v>
          </cell>
        </row>
        <row r="231">
          <cell r="Q231">
            <v>0</v>
          </cell>
          <cell r="R231">
            <v>0</v>
          </cell>
          <cell r="S231">
            <v>0</v>
          </cell>
          <cell r="T231">
            <v>0</v>
          </cell>
          <cell r="U231">
            <v>0</v>
          </cell>
          <cell r="V231">
            <v>0</v>
          </cell>
          <cell r="W231">
            <v>0</v>
          </cell>
          <cell r="X231">
            <v>0</v>
          </cell>
          <cell r="Y231">
            <v>0</v>
          </cell>
          <cell r="Z231">
            <v>0</v>
          </cell>
          <cell r="AA231">
            <v>1.4083812791531106E-2</v>
          </cell>
          <cell r="AB231">
            <v>1.5537860019760374</v>
          </cell>
          <cell r="AC231">
            <v>0</v>
          </cell>
          <cell r="AD231">
            <v>0</v>
          </cell>
          <cell r="AE231">
            <v>0</v>
          </cell>
          <cell r="AF231">
            <v>0</v>
          </cell>
          <cell r="AG231">
            <v>0</v>
          </cell>
        </row>
        <row r="232">
          <cell r="Q232">
            <v>0</v>
          </cell>
          <cell r="R232">
            <v>0</v>
          </cell>
          <cell r="S232">
            <v>0</v>
          </cell>
          <cell r="T232">
            <v>0</v>
          </cell>
          <cell r="U232">
            <v>0</v>
          </cell>
          <cell r="V232">
            <v>0</v>
          </cell>
          <cell r="W232" t="str">
            <v xml:space="preserve"> </v>
          </cell>
          <cell r="X232" t="str">
            <v xml:space="preserve"> </v>
          </cell>
          <cell r="Y232" t="str">
            <v xml:space="preserve"> </v>
          </cell>
          <cell r="Z232" t="str">
            <v xml:space="preserve"> </v>
          </cell>
          <cell r="AA232" t="str">
            <v xml:space="preserve"> </v>
          </cell>
          <cell r="AB232" t="str">
            <v xml:space="preserve"> </v>
          </cell>
          <cell r="AC232" t="str">
            <v xml:space="preserve"> </v>
          </cell>
          <cell r="AD232" t="str">
            <v xml:space="preserve"> </v>
          </cell>
          <cell r="AE232" t="str">
            <v xml:space="preserve"> </v>
          </cell>
          <cell r="AF232" t="str">
            <v xml:space="preserve"> </v>
          </cell>
          <cell r="AG232" t="str">
            <v xml:space="preserve"> </v>
          </cell>
        </row>
        <row r="233">
          <cell r="S233" t="str">
            <v xml:space="preserve"> </v>
          </cell>
          <cell r="T233" t="str">
            <v xml:space="preserve"> </v>
          </cell>
          <cell r="U233" t="str">
            <v xml:space="preserve"> </v>
          </cell>
          <cell r="V233" t="str">
            <v xml:space="preserve"> </v>
          </cell>
          <cell r="W233" t="str">
            <v xml:space="preserve"> </v>
          </cell>
          <cell r="X233" t="str">
            <v xml:space="preserve"> </v>
          </cell>
          <cell r="Y233" t="str">
            <v xml:space="preserve"> </v>
          </cell>
          <cell r="Z233" t="str">
            <v xml:space="preserve"> </v>
          </cell>
          <cell r="AA233" t="str">
            <v xml:space="preserve"> </v>
          </cell>
          <cell r="AB233" t="str">
            <v xml:space="preserve"> </v>
          </cell>
          <cell r="AC233" t="str">
            <v xml:space="preserve"> </v>
          </cell>
          <cell r="AD233" t="str">
            <v xml:space="preserve"> </v>
          </cell>
          <cell r="AE233" t="str">
            <v xml:space="preserve"> </v>
          </cell>
          <cell r="AF233" t="str">
            <v xml:space="preserve"> </v>
          </cell>
          <cell r="AG233" t="str">
            <v xml:space="preserve"> </v>
          </cell>
        </row>
        <row r="234">
          <cell r="S234">
            <v>0</v>
          </cell>
          <cell r="T234">
            <v>0</v>
          </cell>
          <cell r="U234">
            <v>0</v>
          </cell>
          <cell r="V234">
            <v>0</v>
          </cell>
          <cell r="W234" t="str">
            <v xml:space="preserve"> </v>
          </cell>
          <cell r="X234" t="str">
            <v xml:space="preserve"> </v>
          </cell>
          <cell r="Y234" t="str">
            <v xml:space="preserve"> </v>
          </cell>
          <cell r="Z234" t="str">
            <v xml:space="preserve"> </v>
          </cell>
          <cell r="AA234" t="str">
            <v xml:space="preserve"> </v>
          </cell>
          <cell r="AB234" t="str">
            <v xml:space="preserve"> </v>
          </cell>
          <cell r="AC234" t="str">
            <v xml:space="preserve"> </v>
          </cell>
          <cell r="AD234" t="str">
            <v xml:space="preserve"> </v>
          </cell>
          <cell r="AE234" t="str">
            <v xml:space="preserve"> </v>
          </cell>
          <cell r="AF234" t="str">
            <v xml:space="preserve"> </v>
          </cell>
          <cell r="AG234" t="str">
            <v xml:space="preserve"> </v>
          </cell>
        </row>
        <row r="235">
          <cell r="S235" t="str">
            <v xml:space="preserve"> </v>
          </cell>
          <cell r="T235" t="str">
            <v xml:space="preserve"> </v>
          </cell>
          <cell r="U235" t="str">
            <v xml:space="preserve"> </v>
          </cell>
          <cell r="V235" t="str">
            <v xml:space="preserve"> </v>
          </cell>
          <cell r="W235" t="str">
            <v xml:space="preserve"> </v>
          </cell>
          <cell r="X235" t="str">
            <v xml:space="preserve"> </v>
          </cell>
          <cell r="Y235" t="str">
            <v xml:space="preserve"> </v>
          </cell>
          <cell r="Z235" t="str">
            <v xml:space="preserve"> </v>
          </cell>
          <cell r="AA235" t="str">
            <v xml:space="preserve"> </v>
          </cell>
          <cell r="AB235" t="str">
            <v xml:space="preserve"> </v>
          </cell>
          <cell r="AC235" t="str">
            <v xml:space="preserve"> </v>
          </cell>
          <cell r="AD235" t="str">
            <v xml:space="preserve"> </v>
          </cell>
          <cell r="AE235" t="str">
            <v xml:space="preserve"> </v>
          </cell>
          <cell r="AF235" t="str">
            <v xml:space="preserve"> </v>
          </cell>
          <cell r="AG235" t="str">
            <v xml:space="preserve"> </v>
          </cell>
        </row>
        <row r="236">
          <cell r="S236" t="str">
            <v xml:space="preserve"> </v>
          </cell>
          <cell r="T236" t="str">
            <v xml:space="preserve"> </v>
          </cell>
          <cell r="U236" t="str">
            <v xml:space="preserve"> </v>
          </cell>
          <cell r="V236" t="str">
            <v xml:space="preserve"> </v>
          </cell>
          <cell r="W236" t="str">
            <v xml:space="preserve"> </v>
          </cell>
          <cell r="X236" t="str">
            <v xml:space="preserve"> </v>
          </cell>
          <cell r="Y236" t="str">
            <v xml:space="preserve"> </v>
          </cell>
          <cell r="Z236" t="str">
            <v xml:space="preserve"> </v>
          </cell>
          <cell r="AA236" t="str">
            <v xml:space="preserve"> </v>
          </cell>
          <cell r="AB236" t="str">
            <v xml:space="preserve"> </v>
          </cell>
          <cell r="AC236" t="str">
            <v xml:space="preserve"> </v>
          </cell>
          <cell r="AD236" t="str">
            <v xml:space="preserve"> </v>
          </cell>
          <cell r="AE236" t="str">
            <v xml:space="preserve"> </v>
          </cell>
          <cell r="AF236" t="str">
            <v xml:space="preserve"> </v>
          </cell>
          <cell r="AG236" t="str">
            <v xml:space="preserve"> </v>
          </cell>
        </row>
        <row r="237">
          <cell r="S237" t="str">
            <v xml:space="preserve"> </v>
          </cell>
          <cell r="T237" t="str">
            <v xml:space="preserve"> </v>
          </cell>
          <cell r="U237" t="str">
            <v xml:space="preserve"> </v>
          </cell>
          <cell r="V237" t="str">
            <v xml:space="preserve"> </v>
          </cell>
          <cell r="W237" t="str">
            <v xml:space="preserve"> </v>
          </cell>
          <cell r="X237" t="str">
            <v xml:space="preserve"> </v>
          </cell>
          <cell r="Y237" t="str">
            <v xml:space="preserve"> </v>
          </cell>
          <cell r="Z237" t="str">
            <v xml:space="preserve"> </v>
          </cell>
          <cell r="AA237" t="str">
            <v xml:space="preserve"> </v>
          </cell>
          <cell r="AB237" t="str">
            <v xml:space="preserve"> </v>
          </cell>
          <cell r="AC237" t="str">
            <v xml:space="preserve"> </v>
          </cell>
          <cell r="AD237" t="str">
            <v xml:space="preserve"> </v>
          </cell>
          <cell r="AE237" t="str">
            <v xml:space="preserve"> </v>
          </cell>
          <cell r="AF237" t="str">
            <v xml:space="preserve"> </v>
          </cell>
          <cell r="AG237" t="str">
            <v xml:space="preserve"> </v>
          </cell>
        </row>
        <row r="238">
          <cell r="S238" t="str">
            <v xml:space="preserve"> </v>
          </cell>
          <cell r="T238" t="str">
            <v xml:space="preserve"> </v>
          </cell>
          <cell r="U238" t="str">
            <v xml:space="preserve"> </v>
          </cell>
          <cell r="V238" t="str">
            <v xml:space="preserve"> </v>
          </cell>
          <cell r="W238" t="str">
            <v xml:space="preserve"> </v>
          </cell>
          <cell r="X238" t="str">
            <v xml:space="preserve"> </v>
          </cell>
          <cell r="Y238" t="str">
            <v xml:space="preserve"> </v>
          </cell>
          <cell r="Z238" t="str">
            <v xml:space="preserve"> </v>
          </cell>
          <cell r="AA238" t="str">
            <v xml:space="preserve"> </v>
          </cell>
          <cell r="AB238" t="str">
            <v xml:space="preserve"> </v>
          </cell>
          <cell r="AC238" t="str">
            <v xml:space="preserve"> </v>
          </cell>
          <cell r="AD238" t="str">
            <v xml:space="preserve"> </v>
          </cell>
          <cell r="AE238" t="str">
            <v xml:space="preserve"> </v>
          </cell>
          <cell r="AF238" t="str">
            <v xml:space="preserve"> </v>
          </cell>
          <cell r="AG238" t="str">
            <v xml:space="preserve"> </v>
          </cell>
        </row>
        <row r="239">
          <cell r="S239" t="str">
            <v xml:space="preserve"> </v>
          </cell>
          <cell r="T239" t="str">
            <v xml:space="preserve"> </v>
          </cell>
          <cell r="U239" t="str">
            <v xml:space="preserve"> </v>
          </cell>
          <cell r="V239" t="str">
            <v xml:space="preserve"> </v>
          </cell>
          <cell r="W239" t="str">
            <v xml:space="preserve"> </v>
          </cell>
          <cell r="X239" t="str">
            <v xml:space="preserve"> </v>
          </cell>
          <cell r="Y239" t="str">
            <v xml:space="preserve"> </v>
          </cell>
          <cell r="Z239" t="str">
            <v xml:space="preserve"> </v>
          </cell>
          <cell r="AA239" t="str">
            <v xml:space="preserve"> </v>
          </cell>
          <cell r="AB239" t="str">
            <v xml:space="preserve"> </v>
          </cell>
          <cell r="AC239" t="str">
            <v xml:space="preserve"> </v>
          </cell>
          <cell r="AD239" t="str">
            <v xml:space="preserve"> </v>
          </cell>
          <cell r="AE239" t="str">
            <v xml:space="preserve"> </v>
          </cell>
          <cell r="AF239" t="str">
            <v xml:space="preserve"> </v>
          </cell>
          <cell r="AG239" t="str">
            <v xml:space="preserve"> </v>
          </cell>
        </row>
        <row r="240">
          <cell r="S240" t="str">
            <v xml:space="preserve"> </v>
          </cell>
          <cell r="T240" t="str">
            <v xml:space="preserve"> </v>
          </cell>
          <cell r="U240" t="str">
            <v xml:space="preserve"> </v>
          </cell>
          <cell r="V240" t="str">
            <v xml:space="preserve"> </v>
          </cell>
          <cell r="W240" t="str">
            <v xml:space="preserve"> </v>
          </cell>
          <cell r="X240" t="str">
            <v xml:space="preserve"> </v>
          </cell>
          <cell r="Y240" t="str">
            <v xml:space="preserve"> </v>
          </cell>
          <cell r="Z240" t="str">
            <v xml:space="preserve"> </v>
          </cell>
          <cell r="AA240" t="str">
            <v xml:space="preserve"> </v>
          </cell>
          <cell r="AB240" t="str">
            <v xml:space="preserve"> </v>
          </cell>
          <cell r="AC240" t="str">
            <v xml:space="preserve"> </v>
          </cell>
          <cell r="AD240" t="str">
            <v xml:space="preserve"> </v>
          </cell>
          <cell r="AE240" t="str">
            <v xml:space="preserve"> </v>
          </cell>
          <cell r="AF240" t="str">
            <v xml:space="preserve"> </v>
          </cell>
          <cell r="AG240" t="str">
            <v xml:space="preserve"> </v>
          </cell>
        </row>
        <row r="241">
          <cell r="S241" t="str">
            <v xml:space="preserve"> </v>
          </cell>
          <cell r="T241" t="str">
            <v xml:space="preserve"> </v>
          </cell>
          <cell r="U241" t="str">
            <v xml:space="preserve"> </v>
          </cell>
          <cell r="V241" t="str">
            <v xml:space="preserve"> </v>
          </cell>
          <cell r="W241" t="str">
            <v xml:space="preserve"> </v>
          </cell>
          <cell r="X241" t="str">
            <v xml:space="preserve"> </v>
          </cell>
          <cell r="Y241" t="str">
            <v xml:space="preserve"> </v>
          </cell>
          <cell r="Z241" t="str">
            <v xml:space="preserve"> </v>
          </cell>
          <cell r="AA241" t="str">
            <v xml:space="preserve"> </v>
          </cell>
          <cell r="AB241" t="str">
            <v xml:space="preserve"> </v>
          </cell>
          <cell r="AC241" t="str">
            <v xml:space="preserve"> </v>
          </cell>
          <cell r="AD241" t="str">
            <v xml:space="preserve"> </v>
          </cell>
          <cell r="AE241" t="str">
            <v xml:space="preserve"> </v>
          </cell>
          <cell r="AF241" t="str">
            <v xml:space="preserve"> </v>
          </cell>
          <cell r="AG241" t="str">
            <v xml:space="preserve"> </v>
          </cell>
        </row>
        <row r="243">
          <cell r="S243">
            <v>-27.252942829125551</v>
          </cell>
          <cell r="T243">
            <v>-50.178908535407196</v>
          </cell>
          <cell r="U243">
            <v>-52.846022119158832</v>
          </cell>
          <cell r="V243">
            <v>-7.5004927295087214</v>
          </cell>
          <cell r="W243">
            <v>-13.867450102392818</v>
          </cell>
          <cell r="X243">
            <v>-36.49838390868598</v>
          </cell>
          <cell r="Y243">
            <v>-55.946826057788613</v>
          </cell>
          <cell r="Z243">
            <v>-22.143516537298549</v>
          </cell>
          <cell r="AA243">
            <v>-10.885362115378641</v>
          </cell>
          <cell r="AB243">
            <v>-41.989495987589919</v>
          </cell>
          <cell r="AC243">
            <v>31.075418943289563</v>
          </cell>
          <cell r="AD243">
            <v>28.320506462442545</v>
          </cell>
          <cell r="AE243">
            <v>28.658398321232578</v>
          </cell>
          <cell r="AF243">
            <v>28.556807652633271</v>
          </cell>
          <cell r="AG243">
            <v>34.458178236259613</v>
          </cell>
        </row>
        <row r="244">
          <cell r="S244" t="str">
            <v xml:space="preserve"> </v>
          </cell>
          <cell r="T244" t="str">
            <v xml:space="preserve"> </v>
          </cell>
          <cell r="U244" t="str">
            <v xml:space="preserve"> </v>
          </cell>
          <cell r="V244" t="str">
            <v xml:space="preserve"> </v>
          </cell>
          <cell r="W244" t="str">
            <v xml:space="preserve"> </v>
          </cell>
          <cell r="X244" t="str">
            <v xml:space="preserve"> </v>
          </cell>
          <cell r="Y244" t="str">
            <v xml:space="preserve"> </v>
          </cell>
          <cell r="Z244" t="str">
            <v xml:space="preserve"> </v>
          </cell>
          <cell r="AA244" t="str">
            <v xml:space="preserve"> </v>
          </cell>
          <cell r="AB244" t="str">
            <v xml:space="preserve"> </v>
          </cell>
          <cell r="AC244" t="str">
            <v xml:space="preserve"> </v>
          </cell>
          <cell r="AD244" t="str">
            <v xml:space="preserve"> </v>
          </cell>
          <cell r="AE244" t="str">
            <v xml:space="preserve"> </v>
          </cell>
          <cell r="AF244" t="str">
            <v xml:space="preserve"> </v>
          </cell>
          <cell r="AG244" t="str">
            <v xml:space="preserve"> </v>
          </cell>
        </row>
        <row r="245">
          <cell r="S245" t="str">
            <v xml:space="preserve"> </v>
          </cell>
          <cell r="T245" t="str">
            <v xml:space="preserve"> </v>
          </cell>
          <cell r="U245" t="str">
            <v xml:space="preserve"> </v>
          </cell>
          <cell r="V245" t="str">
            <v xml:space="preserve"> </v>
          </cell>
          <cell r="W245" t="str">
            <v xml:space="preserve"> </v>
          </cell>
          <cell r="X245" t="str">
            <v xml:space="preserve"> </v>
          </cell>
          <cell r="Y245" t="str">
            <v xml:space="preserve"> </v>
          </cell>
          <cell r="Z245" t="str">
            <v xml:space="preserve"> </v>
          </cell>
          <cell r="AA245" t="str">
            <v xml:space="preserve"> </v>
          </cell>
          <cell r="AB245" t="str">
            <v xml:space="preserve"> </v>
          </cell>
          <cell r="AC245" t="str">
            <v xml:space="preserve"> </v>
          </cell>
          <cell r="AD245" t="str">
            <v xml:space="preserve"> </v>
          </cell>
          <cell r="AE245" t="str">
            <v xml:space="preserve"> </v>
          </cell>
          <cell r="AF245" t="str">
            <v xml:space="preserve"> </v>
          </cell>
          <cell r="AG245" t="str">
            <v xml:space="preserve"> </v>
          </cell>
        </row>
        <row r="246">
          <cell r="S246" t="str">
            <v xml:space="preserve"> </v>
          </cell>
          <cell r="T246" t="str">
            <v xml:space="preserve"> </v>
          </cell>
          <cell r="U246" t="str">
            <v xml:space="preserve"> </v>
          </cell>
          <cell r="V246" t="str">
            <v xml:space="preserve"> </v>
          </cell>
          <cell r="W246" t="str">
            <v xml:space="preserve"> </v>
          </cell>
          <cell r="X246" t="str">
            <v xml:space="preserve"> </v>
          </cell>
          <cell r="Y246" t="str">
            <v xml:space="preserve"> </v>
          </cell>
          <cell r="Z246" t="str">
            <v xml:space="preserve"> </v>
          </cell>
          <cell r="AA246" t="str">
            <v xml:space="preserve"> </v>
          </cell>
          <cell r="AB246" t="str">
            <v xml:space="preserve"> </v>
          </cell>
          <cell r="AC246" t="str">
            <v xml:space="preserve"> </v>
          </cell>
          <cell r="AD246" t="str">
            <v xml:space="preserve"> </v>
          </cell>
          <cell r="AE246" t="str">
            <v xml:space="preserve"> </v>
          </cell>
          <cell r="AF246" t="str">
            <v xml:space="preserve"> </v>
          </cell>
          <cell r="AG246" t="str">
            <v xml:space="preserve"> </v>
          </cell>
        </row>
        <row r="247">
          <cell r="S247">
            <v>64.690770335109008</v>
          </cell>
          <cell r="T247">
            <v>13.066817347082921</v>
          </cell>
          <cell r="U247">
            <v>39.805295389048993</v>
          </cell>
          <cell r="V247">
            <v>7.3872971348427168</v>
          </cell>
          <cell r="W247">
            <v>-14.064872117675838</v>
          </cell>
          <cell r="X247">
            <v>-15.5902004454343</v>
          </cell>
          <cell r="Y247">
            <v>-16.145057068898396</v>
          </cell>
          <cell r="Z247">
            <v>-19.531721688481845</v>
          </cell>
          <cell r="AA247">
            <v>-7.9594125917369176</v>
          </cell>
          <cell r="AB247">
            <v>-10.009229322519879</v>
          </cell>
          <cell r="AC247">
            <v>-11.719531787898006</v>
          </cell>
          <cell r="AD247">
            <v>-9.0236933932233772</v>
          </cell>
          <cell r="AE247">
            <v>-5.7921378320247028</v>
          </cell>
          <cell r="AF247">
            <v>2.5799736951554024</v>
          </cell>
          <cell r="AG247">
            <v>4.5272241801346587</v>
          </cell>
        </row>
        <row r="248">
          <cell r="S248">
            <v>58.491065019456734</v>
          </cell>
          <cell r="T248">
            <v>3.884729481565194</v>
          </cell>
          <cell r="U248">
            <v>38.004142651296831</v>
          </cell>
          <cell r="V248">
            <v>6.8463233820877578</v>
          </cell>
          <cell r="W248">
            <v>-13.79119527224451</v>
          </cell>
          <cell r="X248">
            <v>-15.932842213465824</v>
          </cell>
          <cell r="Y248">
            <v>-16.653531645169583</v>
          </cell>
          <cell r="Z248">
            <v>-20.068403912666177</v>
          </cell>
          <cell r="AA248">
            <v>-9.0861176150594058</v>
          </cell>
          <cell r="AB248">
            <v>-11.139255505775179</v>
          </cell>
          <cell r="AC248">
            <v>-14.557679253890683</v>
          </cell>
          <cell r="AD248">
            <v>-11.875727614655032</v>
          </cell>
          <cell r="AE248">
            <v>-8.654156950695878</v>
          </cell>
          <cell r="AF248">
            <v>-0.2924775547627444</v>
          </cell>
          <cell r="AG248">
            <v>1.6449679208112797</v>
          </cell>
        </row>
        <row r="249">
          <cell r="S249">
            <v>-36.741093354490161</v>
          </cell>
          <cell r="T249">
            <v>-15.450628619861561</v>
          </cell>
          <cell r="U249">
            <v>-8.3069164265129682</v>
          </cell>
          <cell r="V249">
            <v>-37.908234822680825</v>
          </cell>
          <cell r="W249">
            <v>-32.411157837510103</v>
          </cell>
          <cell r="X249">
            <v>-48.723659414082583</v>
          </cell>
          <cell r="Y249">
            <v>-51.864406779661017</v>
          </cell>
          <cell r="Z249">
            <v>-27.322004140293249</v>
          </cell>
          <cell r="AA249">
            <v>-28.730978094723454</v>
          </cell>
          <cell r="AB249">
            <v>-19.351698388247012</v>
          </cell>
          <cell r="AC249">
            <v>2.8381474659926766</v>
          </cell>
          <cell r="AD249">
            <v>2.8520342214316545</v>
          </cell>
          <cell r="AE249">
            <v>2.8620191186711752</v>
          </cell>
          <cell r="AF249">
            <v>2.8724512499181469</v>
          </cell>
          <cell r="AG249">
            <v>5.0439484538159132</v>
          </cell>
        </row>
        <row r="250">
          <cell r="S250" t="str">
            <v xml:space="preserve"> </v>
          </cell>
          <cell r="T250" t="str">
            <v xml:space="preserve"> </v>
          </cell>
          <cell r="U250" t="str">
            <v xml:space="preserve"> </v>
          </cell>
          <cell r="V250" t="str">
            <v xml:space="preserve"> </v>
          </cell>
          <cell r="W250" t="str">
            <v xml:space="preserve"> </v>
          </cell>
          <cell r="X250" t="str">
            <v xml:space="preserve"> </v>
          </cell>
          <cell r="Y250" t="str">
            <v xml:space="preserve"> </v>
          </cell>
          <cell r="Z250" t="str">
            <v xml:space="preserve"> </v>
          </cell>
          <cell r="AA250" t="str">
            <v xml:space="preserve"> </v>
          </cell>
          <cell r="AB250" t="str">
            <v xml:space="preserve"> </v>
          </cell>
          <cell r="AC250" t="str">
            <v xml:space="preserve"> </v>
          </cell>
          <cell r="AD250" t="str">
            <v xml:space="preserve"> </v>
          </cell>
          <cell r="AE250" t="str">
            <v xml:space="preserve"> </v>
          </cell>
          <cell r="AF250" t="str">
            <v xml:space="preserve"> </v>
          </cell>
          <cell r="AG250" t="str">
            <v xml:space="preserve"> </v>
          </cell>
        </row>
        <row r="251">
          <cell r="S251">
            <v>3.8732110851559582</v>
          </cell>
          <cell r="T251">
            <v>65.501707240633891</v>
          </cell>
          <cell r="U251">
            <v>-11.974509924276049</v>
          </cell>
          <cell r="V251">
            <v>56.20548827344544</v>
          </cell>
          <cell r="W251">
            <v>10.484772565709932</v>
          </cell>
          <cell r="X251">
            <v>10.607349171081864</v>
          </cell>
          <cell r="Y251">
            <v>2.3170720984877562</v>
          </cell>
          <cell r="Z251">
            <v>-92.545668610575149</v>
          </cell>
          <cell r="AA251">
            <v>-49.039118113786344</v>
          </cell>
          <cell r="AB251">
            <v>33.159928943854197</v>
          </cell>
          <cell r="AC251">
            <v>-15.475914179214442</v>
          </cell>
          <cell r="AD251">
            <v>34.690565600449645</v>
          </cell>
          <cell r="AE251">
            <v>36.389532541724748</v>
          </cell>
          <cell r="AF251">
            <v>34.714101434430404</v>
          </cell>
          <cell r="AG251">
            <v>28.544692566116964</v>
          </cell>
        </row>
        <row r="252">
          <cell r="S252" t="str">
            <v xml:space="preserve"> </v>
          </cell>
          <cell r="T252" t="str">
            <v xml:space="preserve"> </v>
          </cell>
          <cell r="U252" t="str">
            <v xml:space="preserve"> </v>
          </cell>
          <cell r="V252" t="str">
            <v xml:space="preserve"> </v>
          </cell>
          <cell r="W252" t="str">
            <v xml:space="preserve"> </v>
          </cell>
          <cell r="X252" t="str">
            <v xml:space="preserve"> </v>
          </cell>
          <cell r="Y252" t="str">
            <v xml:space="preserve"> </v>
          </cell>
          <cell r="Z252" t="str">
            <v xml:space="preserve"> </v>
          </cell>
          <cell r="AA252" t="str">
            <v xml:space="preserve"> </v>
          </cell>
          <cell r="AB252" t="str">
            <v xml:space="preserve"> </v>
          </cell>
          <cell r="AC252" t="str">
            <v xml:space="preserve"> </v>
          </cell>
          <cell r="AD252" t="str">
            <v xml:space="preserve"> </v>
          </cell>
          <cell r="AE252" t="str">
            <v xml:space="preserve"> </v>
          </cell>
          <cell r="AF252" t="str">
            <v xml:space="preserve"> </v>
          </cell>
          <cell r="AG252" t="str">
            <v xml:space="preserve"> </v>
          </cell>
        </row>
        <row r="253">
          <cell r="S253">
            <v>-6.361132117035595E-3</v>
          </cell>
          <cell r="T253">
            <v>-1.1969468628667528</v>
          </cell>
          <cell r="U253">
            <v>3.9835639057574781</v>
          </cell>
          <cell r="V253">
            <v>4.5963204880885087</v>
          </cell>
          <cell r="W253">
            <v>-5.70470872066835E-2</v>
          </cell>
          <cell r="X253">
            <v>10.139427324253916</v>
          </cell>
          <cell r="Y253">
            <v>2.6306655598492625</v>
          </cell>
          <cell r="Z253">
            <v>-2.7597277081413267</v>
          </cell>
          <cell r="AA253">
            <v>-4.0718817610571705</v>
          </cell>
          <cell r="AB253">
            <v>-4.4526503037649263</v>
          </cell>
          <cell r="AC253">
            <v>3.7037594357570924E-2</v>
          </cell>
          <cell r="AD253">
            <v>4.3835741072598466E-2</v>
          </cell>
          <cell r="AE253">
            <v>6.3693203959928724E-2</v>
          </cell>
          <cell r="AF253">
            <v>9.3317474996069905E-2</v>
          </cell>
          <cell r="AG253">
            <v>8.294831842624717E-2</v>
          </cell>
        </row>
        <row r="254">
          <cell r="S254">
            <v>-31.119792782164474</v>
          </cell>
          <cell r="T254">
            <v>-114.48366891317434</v>
          </cell>
          <cell r="U254">
            <v>-44.855076100640261</v>
          </cell>
          <cell r="V254">
            <v>-68.30230149104267</v>
          </cell>
          <cell r="W254">
            <v>-24.295175580896064</v>
          </cell>
          <cell r="X254">
            <v>-57.24516040402176</v>
          </cell>
          <cell r="Y254">
            <v>-60.894563716125631</v>
          </cell>
          <cell r="Z254">
            <v>73.161879781417923</v>
          </cell>
          <cell r="AA254">
            <v>42.225637759464874</v>
          </cell>
          <cell r="AB254">
            <v>-70.69677462767919</v>
          </cell>
          <cell r="AC254">
            <v>46.514295528146434</v>
          </cell>
          <cell r="AD254">
            <v>-6.4138948790796988</v>
          </cell>
          <cell r="AE254">
            <v>-7.7948274244520981</v>
          </cell>
          <cell r="AF254">
            <v>-6.2506112567932028</v>
          </cell>
          <cell r="AG254">
            <v>5.8305373517164014</v>
          </cell>
        </row>
        <row r="256">
          <cell r="S256">
            <v>-0.11829911311345408</v>
          </cell>
          <cell r="T256">
            <v>-26.971214568504166</v>
          </cell>
          <cell r="U256">
            <v>-39.743097816177809</v>
          </cell>
          <cell r="V256">
            <v>3.2901773869625197</v>
          </cell>
          <cell r="W256">
            <v>-20.153805131204447</v>
          </cell>
          <cell r="X256">
            <v>18.303296832491021</v>
          </cell>
          <cell r="Y256">
            <v>41.362298029338916</v>
          </cell>
          <cell r="Z256">
            <v>-5.9518715918303435</v>
          </cell>
          <cell r="AA256">
            <v>-7.8014802010954352</v>
          </cell>
          <cell r="AB256">
            <v>40.110285401137645</v>
          </cell>
          <cell r="AC256">
            <v>-7.0953686649816916</v>
          </cell>
          <cell r="AD256">
            <v>-7.1300855535791365</v>
          </cell>
          <cell r="AE256">
            <v>-9.29420839689217</v>
          </cell>
          <cell r="AF256">
            <v>-11.464594109361283</v>
          </cell>
          <cell r="AG256">
            <v>-11.494013618817331</v>
          </cell>
        </row>
        <row r="258">
          <cell r="S258">
            <v>85.874479027130803</v>
          </cell>
          <cell r="T258">
            <v>83.236523457068685</v>
          </cell>
          <cell r="U258">
            <v>45.111919172783317</v>
          </cell>
          <cell r="V258">
            <v>22.556110018260135</v>
          </cell>
          <cell r="W258">
            <v>10.311096418234024</v>
          </cell>
          <cell r="X258">
            <v>12.889752313825589</v>
          </cell>
          <cell r="Y258">
            <v>-29.969268440032078</v>
          </cell>
          <cell r="Z258">
            <v>3.004858931019279</v>
          </cell>
          <cell r="AA258">
            <v>14.304818682430026</v>
          </cell>
          <cell r="AB258">
            <v>0</v>
          </cell>
          <cell r="AC258">
            <v>0</v>
          </cell>
          <cell r="AD258">
            <v>0</v>
          </cell>
          <cell r="AE258">
            <v>0</v>
          </cell>
          <cell r="AF258">
            <v>0</v>
          </cell>
          <cell r="AG258">
            <v>0</v>
          </cell>
        </row>
        <row r="259">
          <cell r="V259">
            <v>0</v>
          </cell>
        </row>
        <row r="261">
          <cell r="S261">
            <v>79.647889984510186</v>
          </cell>
          <cell r="T261">
            <v>43.438338748410793</v>
          </cell>
          <cell r="U261">
            <v>69.512181351585014</v>
          </cell>
          <cell r="V261">
            <v>30.488879983971149</v>
          </cell>
          <cell r="W261">
            <v>9.3735948589071612</v>
          </cell>
          <cell r="X261">
            <v>4.625663868425562</v>
          </cell>
          <cell r="Y261">
            <v>11.924524828862289</v>
          </cell>
          <cell r="Z261">
            <v>13.46545269777446</v>
          </cell>
          <cell r="AA261">
            <v>13.250231613686026</v>
          </cell>
          <cell r="AB261">
            <v>10.113734340134934</v>
          </cell>
          <cell r="AC261">
            <v>12.31417534237522</v>
          </cell>
          <cell r="AD261">
            <v>16.174103154714423</v>
          </cell>
          <cell r="AE261">
            <v>20.45299359680962</v>
          </cell>
          <cell r="AF261">
            <v>25.071149275057564</v>
          </cell>
          <cell r="AG261">
            <v>28.639786406926138</v>
          </cell>
        </row>
        <row r="262">
          <cell r="S262">
            <v>49.080055914465973</v>
          </cell>
          <cell r="T262">
            <v>13.066817347082921</v>
          </cell>
          <cell r="U262">
            <v>51.662577605187323</v>
          </cell>
          <cell r="V262">
            <v>15.244439991985574</v>
          </cell>
          <cell r="W262" t="str">
            <v xml:space="preserve"> </v>
          </cell>
          <cell r="X262" t="str">
            <v xml:space="preserve"> </v>
          </cell>
          <cell r="Y262" t="str">
            <v xml:space="preserve"> </v>
          </cell>
          <cell r="Z262" t="str">
            <v xml:space="preserve"> </v>
          </cell>
          <cell r="AA262" t="str">
            <v xml:space="preserve"> </v>
          </cell>
          <cell r="AB262" t="str">
            <v xml:space="preserve"> </v>
          </cell>
          <cell r="AC262" t="str">
            <v xml:space="preserve"> </v>
          </cell>
          <cell r="AD262" t="str">
            <v xml:space="preserve"> </v>
          </cell>
          <cell r="AE262" t="str">
            <v xml:space="preserve"> </v>
          </cell>
          <cell r="AF262" t="str">
            <v xml:space="preserve"> </v>
          </cell>
          <cell r="AG262" t="str">
            <v xml:space="preserve"> </v>
          </cell>
        </row>
        <row r="263">
          <cell r="S263">
            <v>27.464619686535727</v>
          </cell>
          <cell r="T263">
            <v>27.605061104443024</v>
          </cell>
          <cell r="U263">
            <v>15.363922813984846</v>
          </cell>
          <cell r="V263">
            <v>12.926744570921398</v>
          </cell>
          <cell r="W263" t="str">
            <v xml:space="preserve"> </v>
          </cell>
          <cell r="X263" t="str">
            <v xml:space="preserve"> </v>
          </cell>
          <cell r="Y263" t="str">
            <v xml:space="preserve"> </v>
          </cell>
          <cell r="Z263" t="str">
            <v xml:space="preserve"> </v>
          </cell>
          <cell r="AA263" t="str">
            <v xml:space="preserve"> </v>
          </cell>
          <cell r="AB263" t="str">
            <v xml:space="preserve"> </v>
          </cell>
          <cell r="AC263" t="str">
            <v xml:space="preserve"> </v>
          </cell>
          <cell r="AD263" t="str">
            <v xml:space="preserve"> </v>
          </cell>
          <cell r="AE263" t="str">
            <v xml:space="preserve"> </v>
          </cell>
          <cell r="AF263" t="str">
            <v xml:space="preserve"> </v>
          </cell>
          <cell r="AG263" t="str">
            <v xml:space="preserve"> </v>
          </cell>
        </row>
        <row r="264">
          <cell r="S264">
            <v>3.1032143835084867</v>
          </cell>
          <cell r="T264">
            <v>2.7664602968848477</v>
          </cell>
          <cell r="U264">
            <v>2.4856809324128442</v>
          </cell>
          <cell r="V264">
            <v>2.317695421064176</v>
          </cell>
          <cell r="W264" t="str">
            <v xml:space="preserve"> </v>
          </cell>
          <cell r="X264" t="str">
            <v xml:space="preserve"> </v>
          </cell>
          <cell r="Y264" t="str">
            <v xml:space="preserve"> </v>
          </cell>
          <cell r="Z264" t="str">
            <v xml:space="preserve"> </v>
          </cell>
          <cell r="AA264" t="str">
            <v xml:space="preserve"> </v>
          </cell>
          <cell r="AB264" t="str">
            <v xml:space="preserve"> </v>
          </cell>
          <cell r="AC264" t="str">
            <v xml:space="preserve"> </v>
          </cell>
          <cell r="AD264" t="str">
            <v xml:space="preserve"> </v>
          </cell>
          <cell r="AE264" t="str">
            <v xml:space="preserve"> </v>
          </cell>
          <cell r="AF264" t="str">
            <v xml:space="preserve"> </v>
          </cell>
          <cell r="AG264" t="str">
            <v xml:space="preserve"> </v>
          </cell>
        </row>
        <row r="265">
          <cell r="S265">
            <v>0</v>
          </cell>
          <cell r="T265">
            <v>0</v>
          </cell>
          <cell r="U265">
            <v>0</v>
          </cell>
          <cell r="V265">
            <v>0</v>
          </cell>
          <cell r="W265" t="str">
            <v xml:space="preserve"> </v>
          </cell>
          <cell r="X265" t="str">
            <v xml:space="preserve"> </v>
          </cell>
          <cell r="Y265" t="str">
            <v xml:space="preserve"> </v>
          </cell>
          <cell r="Z265" t="str">
            <v xml:space="preserve"> </v>
          </cell>
          <cell r="AA265" t="str">
            <v xml:space="preserve"> </v>
          </cell>
          <cell r="AB265" t="str">
            <v xml:space="preserve"> </v>
          </cell>
          <cell r="AC265" t="str">
            <v xml:space="preserve"> </v>
          </cell>
          <cell r="AD265" t="str">
            <v xml:space="preserve"> </v>
          </cell>
          <cell r="AE265" t="str">
            <v xml:space="preserve"> </v>
          </cell>
          <cell r="AF265" t="str">
            <v xml:space="preserve"> </v>
          </cell>
          <cell r="AG265" t="str">
            <v xml:space="preserve"> </v>
          </cell>
        </row>
        <row r="267">
          <cell r="S267">
            <v>-23.556738565053461</v>
          </cell>
          <cell r="T267">
            <v>-24.818097212600644</v>
          </cell>
          <cell r="U267">
            <v>-20.490696530259363</v>
          </cell>
          <cell r="V267">
            <v>-23.642556601883388</v>
          </cell>
          <cell r="W267">
            <v>-29.343482633866387</v>
          </cell>
          <cell r="X267">
            <v>-31.118719081891385</v>
          </cell>
          <cell r="Y267">
            <v>-28.957796229585487</v>
          </cell>
          <cell r="Z267">
            <v>-25.760324667969357</v>
          </cell>
          <cell r="AA267">
            <v>-23.138174472449887</v>
          </cell>
          <cell r="AB267">
            <v>-21.252989845910111</v>
          </cell>
          <cell r="AC267">
            <v>-26.871854596265901</v>
          </cell>
          <cell r="AD267">
            <v>-28.049830769369457</v>
          </cell>
          <cell r="AE267">
            <v>-31.246311147719751</v>
          </cell>
          <cell r="AF267">
            <v>-29.647092814386223</v>
          </cell>
          <cell r="AG267">
            <v>-31.28319145662374</v>
          </cell>
        </row>
        <row r="268">
          <cell r="S268">
            <v>-8.0669202870678909</v>
          </cell>
          <cell r="T268">
            <v>-9.2897096399208934</v>
          </cell>
          <cell r="U268">
            <v>-11.840571155171252</v>
          </cell>
          <cell r="V268">
            <v>-9.96946078748819</v>
          </cell>
          <cell r="W268">
            <v>-15.443193420767784</v>
          </cell>
          <cell r="X268">
            <v>-17.7543761095992</v>
          </cell>
          <cell r="Y268">
            <v>-20.691315431873527</v>
          </cell>
          <cell r="Z268">
            <v>-13.876512013159378</v>
          </cell>
          <cell r="AA268">
            <v>-12.068875476929341</v>
          </cell>
          <cell r="AB268">
            <v>-9.5690199606839546</v>
          </cell>
          <cell r="AC268">
            <v>-12.422228875057291</v>
          </cell>
          <cell r="AD268">
            <v>-12.956766720619465</v>
          </cell>
          <cell r="AE268">
            <v>-15.767048206570767</v>
          </cell>
          <cell r="AF268">
            <v>-18.37101339040569</v>
          </cell>
          <cell r="AG268">
            <v>-19.196709359415898</v>
          </cell>
        </row>
        <row r="269">
          <cell r="S269">
            <v>-12.072361378719759</v>
          </cell>
          <cell r="T269">
            <v>-10.225432029005979</v>
          </cell>
          <cell r="U269">
            <v>-6.1283035978751439</v>
          </cell>
          <cell r="V269">
            <v>-11.695397922491834</v>
          </cell>
          <cell r="W269">
            <v>-12.727388446964342</v>
          </cell>
          <cell r="X269">
            <v>-12.336417668197614</v>
          </cell>
          <cell r="Y269">
            <v>-8.2664807977119565</v>
          </cell>
          <cell r="Z269">
            <v>-8.2210377902404321</v>
          </cell>
          <cell r="AA269">
            <v>-11.069298995520548</v>
          </cell>
          <cell r="AB269">
            <v>-9.8547400010816428</v>
          </cell>
          <cell r="AC269">
            <v>-14.295143842965329</v>
          </cell>
          <cell r="AD269">
            <v>-14.996374792818781</v>
          </cell>
          <cell r="AE269">
            <v>-15.417349545117748</v>
          </cell>
          <cell r="AF269">
            <v>-11.245460650402288</v>
          </cell>
          <cell r="AG269">
            <v>-12.05100586578015</v>
          </cell>
        </row>
        <row r="270">
          <cell r="S270">
            <v>-3.4174568992658076</v>
          </cell>
          <cell r="T270">
            <v>-5.2945425436737796</v>
          </cell>
          <cell r="U270">
            <v>-2.5756033861671499</v>
          </cell>
          <cell r="V270">
            <v>-3.8745742336205171</v>
          </cell>
          <cell r="W270">
            <v>-1.1729007661342619</v>
          </cell>
          <cell r="X270">
            <v>-1.0279253040945691</v>
          </cell>
          <cell r="Y270">
            <v>0</v>
          </cell>
          <cell r="Z270">
            <v>-3.6627748645695513</v>
          </cell>
          <cell r="AA270">
            <v>0</v>
          </cell>
          <cell r="AB270">
            <v>-1.8292298841445167</v>
          </cell>
          <cell r="AC270">
            <v>-0.15448187824328583</v>
          </cell>
          <cell r="AD270">
            <v>-9.6689255931212054E-2</v>
          </cell>
          <cell r="AE270">
            <v>-6.1913396031233067E-2</v>
          </cell>
          <cell r="AF270">
            <v>-3.061877357824928E-2</v>
          </cell>
          <cell r="AG270">
            <v>-3.5476231427691365E-2</v>
          </cell>
        </row>
        <row r="271">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row>
      </sheetData>
      <sheetData sheetId="20" refreshError="1">
        <row r="13">
          <cell r="A13" t="str">
            <v>GDP deflator (industrial countries)</v>
          </cell>
          <cell r="C13">
            <v>1.4</v>
          </cell>
          <cell r="D13">
            <v>1.1000000000000001</v>
          </cell>
          <cell r="E13">
            <v>1.4</v>
          </cell>
          <cell r="F13">
            <v>1</v>
          </cell>
          <cell r="G13">
            <v>0.4</v>
          </cell>
          <cell r="H13">
            <v>0.6</v>
          </cell>
          <cell r="I13">
            <v>1.1000000000000001</v>
          </cell>
          <cell r="J13">
            <v>1</v>
          </cell>
        </row>
        <row r="14">
          <cell r="A14" t="str">
            <v>Import prices</v>
          </cell>
          <cell r="C14">
            <v>2.9001522500572419</v>
          </cell>
          <cell r="D14">
            <v>-1.5368030351486706</v>
          </cell>
          <cell r="E14">
            <v>8.5896809350207715</v>
          </cell>
          <cell r="F14">
            <v>-4.1147928935070022</v>
          </cell>
          <cell r="G14">
            <v>2.5157652582417533</v>
          </cell>
          <cell r="H14">
            <v>13.078895168950311</v>
          </cell>
          <cell r="I14">
            <v>-1.1047103533377234</v>
          </cell>
          <cell r="J14">
            <v>-0.83429188880099758</v>
          </cell>
        </row>
        <row r="15">
          <cell r="A15" t="str">
            <v>Export prices 1/</v>
          </cell>
          <cell r="C15">
            <v>1.4</v>
          </cell>
          <cell r="D15">
            <v>-5.6512847968828606</v>
          </cell>
          <cell r="E15">
            <v>-4.5927716838677242</v>
          </cell>
          <cell r="F15">
            <v>12.900365714073336</v>
          </cell>
          <cell r="G15">
            <v>-4.8512333246456869</v>
          </cell>
          <cell r="H15">
            <v>-1.4139187385729945</v>
          </cell>
          <cell r="I15">
            <v>-0.3142602087808255</v>
          </cell>
          <cell r="J15">
            <v>4.5223441680676713</v>
          </cell>
        </row>
        <row r="16">
          <cell r="A16" t="str">
            <v>Of which</v>
          </cell>
        </row>
        <row r="17">
          <cell r="A17" t="str">
            <v>Diamonds</v>
          </cell>
          <cell r="C17">
            <v>-7.4</v>
          </cell>
          <cell r="D17">
            <v>-4.8491816006380972</v>
          </cell>
          <cell r="E17">
            <v>11.637347767253026</v>
          </cell>
          <cell r="F17">
            <v>0.60606060606060996</v>
          </cell>
          <cell r="G17">
            <v>6.8674698795180733</v>
          </cell>
          <cell r="H17">
            <v>7.4408117249154415</v>
          </cell>
          <cell r="I17">
            <v>0</v>
          </cell>
          <cell r="J17">
            <v>1.5298465576083942</v>
          </cell>
        </row>
        <row r="18">
          <cell r="A18" t="str">
            <v>Coffee</v>
          </cell>
          <cell r="C18">
            <v>66.8</v>
          </cell>
          <cell r="D18">
            <v>-43.617868199911534</v>
          </cell>
          <cell r="E18">
            <v>23.784122999686218</v>
          </cell>
          <cell r="F18">
            <v>2.9150823827629901</v>
          </cell>
          <cell r="G18">
            <v>-8.8669950738916263</v>
          </cell>
          <cell r="H18">
            <v>-28.864864864864881</v>
          </cell>
          <cell r="I18">
            <v>-16.626600181192963</v>
          </cell>
          <cell r="J18">
            <v>18.599737322195843</v>
          </cell>
        </row>
        <row r="19">
          <cell r="A19" t="str">
            <v>Cotton</v>
          </cell>
          <cell r="C19">
            <v>13.4</v>
          </cell>
          <cell r="D19">
            <v>-2.408766670112672</v>
          </cell>
          <cell r="E19">
            <v>-6.0699152542373014</v>
          </cell>
          <cell r="F19">
            <v>4.883275064847159</v>
          </cell>
          <cell r="G19">
            <v>-20.268817204301058</v>
          </cell>
          <cell r="H19">
            <v>-4.6527309507754522</v>
          </cell>
          <cell r="I19">
            <v>4.6912330928911228</v>
          </cell>
          <cell r="J19">
            <v>2.7500028413494082</v>
          </cell>
        </row>
        <row r="20">
          <cell r="A20" t="str">
            <v>Wood</v>
          </cell>
          <cell r="C20">
            <v>-25.9</v>
          </cell>
          <cell r="D20">
            <v>0.29957203994295245</v>
          </cell>
          <cell r="E20">
            <v>-32.584269662921351</v>
          </cell>
          <cell r="F20">
            <v>56.962025316455708</v>
          </cell>
          <cell r="G20">
            <v>-9.4758064516129341</v>
          </cell>
          <cell r="H20">
            <v>-6.2731997030437974</v>
          </cell>
          <cell r="I20">
            <v>-8.1957778203124665</v>
          </cell>
          <cell r="J20">
            <v>8.0709851313478289</v>
          </cell>
        </row>
        <row r="21">
          <cell r="A21" t="str">
            <v>Terms of trade</v>
          </cell>
          <cell r="C21">
            <v>5.2</v>
          </cell>
          <cell r="D21">
            <v>-4.1787001525076972</v>
          </cell>
          <cell r="E21">
            <v>-12.139691824655774</v>
          </cell>
          <cell r="F21">
            <v>17.745342708268662</v>
          </cell>
          <cell r="G21">
            <v>-7.1862103983028058</v>
          </cell>
          <cell r="H21">
            <v>-12.816550679832616</v>
          </cell>
          <cell r="I21">
            <v>0.799279872055636</v>
          </cell>
          <cell r="J21">
            <v>5.401702018667609</v>
          </cell>
        </row>
        <row r="22">
          <cell r="A22" t="str">
            <v>CFA francs per SDR  (period average)</v>
          </cell>
          <cell r="C22">
            <v>757.10974499999998</v>
          </cell>
          <cell r="D22">
            <v>742.65129585501904</v>
          </cell>
          <cell r="E22">
            <v>803.75489999999991</v>
          </cell>
          <cell r="F22">
            <v>800.29971468795497</v>
          </cell>
          <cell r="G22">
            <v>840.74743210768872</v>
          </cell>
          <cell r="H22">
            <v>936.38813492591248</v>
          </cell>
          <cell r="I22">
            <v>914.7002133221647</v>
          </cell>
          <cell r="J22">
            <v>911.74119308488559</v>
          </cell>
        </row>
        <row r="23">
          <cell r="A23" t="str">
            <v>U.S. dollars per SDR  (period average)</v>
          </cell>
          <cell r="C23">
            <v>1.51695</v>
          </cell>
          <cell r="D23">
            <v>1.4517604564649238</v>
          </cell>
          <cell r="E23">
            <v>1.377</v>
          </cell>
          <cell r="F23">
            <v>1.3564401943863644</v>
          </cell>
          <cell r="G23">
            <v>1.3673157631539994</v>
          </cell>
          <cell r="H23">
            <v>1.318791519250752</v>
          </cell>
          <cell r="I23">
            <v>1.292043988604068</v>
          </cell>
          <cell r="J23">
            <v>1.293827978397504</v>
          </cell>
        </row>
        <row r="25">
          <cell r="A25" t="str">
            <v>External trade</v>
          </cell>
        </row>
        <row r="26">
          <cell r="A26" t="str">
            <v xml:space="preserve">Export volume </v>
          </cell>
          <cell r="C26">
            <v>-2.1</v>
          </cell>
          <cell r="D26">
            <v>-8.089840218628785</v>
          </cell>
          <cell r="E26">
            <v>21.099046967919865</v>
          </cell>
          <cell r="F26">
            <v>-9.74466834029033</v>
          </cell>
          <cell r="G26">
            <v>5.790408209168052</v>
          </cell>
          <cell r="H26">
            <v>12.06526164735009</v>
          </cell>
          <cell r="I26">
            <v>-0.6401786975251289</v>
          </cell>
          <cell r="J26">
            <v>4.3243525481200917</v>
          </cell>
        </row>
        <row r="27">
          <cell r="A27" t="str">
            <v>Of which</v>
          </cell>
        </row>
        <row r="28">
          <cell r="A28" t="str">
            <v>Diamonds</v>
          </cell>
          <cell r="C28">
            <v>-8.8000000000000007</v>
          </cell>
          <cell r="D28">
            <v>0.6500747544666563</v>
          </cell>
          <cell r="E28">
            <v>-2.8723840787853949</v>
          </cell>
          <cell r="F28">
            <v>-11.301225179552166</v>
          </cell>
          <cell r="G28">
            <v>2.6763515122648185</v>
          </cell>
          <cell r="H28">
            <v>6.9263205748507417</v>
          </cell>
          <cell r="I28">
            <v>7.3752711496746226</v>
          </cell>
          <cell r="J28">
            <v>4.0000000000000258</v>
          </cell>
        </row>
        <row r="29">
          <cell r="A29" t="str">
            <v>Coffee</v>
          </cell>
          <cell r="C29">
            <v>71.099999999999994</v>
          </cell>
          <cell r="D29">
            <v>-59.859154929577471</v>
          </cell>
          <cell r="E29">
            <v>122.80701754385967</v>
          </cell>
          <cell r="F29">
            <v>-49.606299212598429</v>
          </cell>
          <cell r="G29">
            <v>82.8125</v>
          </cell>
          <cell r="H29">
            <v>4.2735042735042805</v>
          </cell>
          <cell r="I29">
            <v>-38.524590163934434</v>
          </cell>
          <cell r="J29">
            <v>8.0000000000000071</v>
          </cell>
        </row>
        <row r="30">
          <cell r="A30" t="str">
            <v>Cotton</v>
          </cell>
          <cell r="C30">
            <v>73</v>
          </cell>
          <cell r="D30">
            <v>21.739130434782616</v>
          </cell>
          <cell r="E30">
            <v>29.285714285714292</v>
          </cell>
          <cell r="F30">
            <v>-3.8674033149171616</v>
          </cell>
          <cell r="G30">
            <v>-24.137931034482751</v>
          </cell>
          <cell r="H30">
            <v>-14.848484848484844</v>
          </cell>
          <cell r="I30">
            <v>-6.5836298932384407</v>
          </cell>
          <cell r="J30">
            <v>2.750002841349386</v>
          </cell>
        </row>
        <row r="31">
          <cell r="A31" t="str">
            <v>Wood</v>
          </cell>
          <cell r="C31">
            <v>-15.3</v>
          </cell>
          <cell r="D31">
            <v>11.895551257253389</v>
          </cell>
          <cell r="E31">
            <v>41.313742437337943</v>
          </cell>
          <cell r="F31">
            <v>15.902140672782883</v>
          </cell>
          <cell r="G31">
            <v>9.2348284960422244</v>
          </cell>
          <cell r="H31">
            <v>52.304347826086953</v>
          </cell>
          <cell r="I31">
            <v>6.2581279538173717</v>
          </cell>
          <cell r="J31">
            <v>4.0000000000000036</v>
          </cell>
        </row>
        <row r="32">
          <cell r="A32" t="str">
            <v>Import volume</v>
          </cell>
          <cell r="C32">
            <v>10.4</v>
          </cell>
          <cell r="D32">
            <v>-15.786848727020775</v>
          </cell>
          <cell r="E32">
            <v>3.9500280818723255</v>
          </cell>
          <cell r="F32">
            <v>15.862587657761896</v>
          </cell>
          <cell r="G32">
            <v>-10.765125542822496</v>
          </cell>
          <cell r="H32">
            <v>-14.750280246129833</v>
          </cell>
          <cell r="I32">
            <v>19.520361498370331</v>
          </cell>
          <cell r="J32">
            <v>23.335653771235386</v>
          </cell>
        </row>
        <row r="34">
          <cell r="A34" t="str">
            <v>Activity and prices</v>
          </cell>
        </row>
        <row r="35">
          <cell r="A35" t="str">
            <v>Private consumption</v>
          </cell>
          <cell r="C35">
            <v>30.319782687287056</v>
          </cell>
          <cell r="D35">
            <v>0.54436247043676556</v>
          </cell>
          <cell r="E35">
            <v>3.9438728275064561</v>
          </cell>
          <cell r="F35">
            <v>-0.77052591368630408</v>
          </cell>
          <cell r="G35">
            <v>10.76095235632215</v>
          </cell>
          <cell r="H35">
            <v>10.296732077668969</v>
          </cell>
          <cell r="I35">
            <v>4.6734440681544864</v>
          </cell>
          <cell r="J35">
            <v>7.9886578911399608</v>
          </cell>
        </row>
        <row r="36">
          <cell r="A36" t="str">
            <v>Private investment</v>
          </cell>
          <cell r="C36">
            <v>-79.260548157649168</v>
          </cell>
          <cell r="D36">
            <v>109.13650965680213</v>
          </cell>
          <cell r="E36">
            <v>25.443240019666845</v>
          </cell>
          <cell r="F36">
            <v>93.561477010729504</v>
          </cell>
          <cell r="G36">
            <v>-26.18664584943695</v>
          </cell>
          <cell r="H36">
            <v>-3.2053654577395063</v>
          </cell>
          <cell r="I36">
            <v>15.253819642664169</v>
          </cell>
          <cell r="J36">
            <v>36.91112856208747</v>
          </cell>
        </row>
        <row r="37">
          <cell r="A37" t="str">
            <v>Public investment</v>
          </cell>
          <cell r="C37">
            <v>90.985680321872735</v>
          </cell>
          <cell r="D37">
            <v>-70.033515919654874</v>
          </cell>
          <cell r="E37">
            <v>55.073759214220885</v>
          </cell>
          <cell r="F37">
            <v>78.741753297689883</v>
          </cell>
          <cell r="G37">
            <v>3.8763228885661194</v>
          </cell>
          <cell r="H37">
            <v>-24.60212819795704</v>
          </cell>
          <cell r="I37">
            <v>40.550040625993567</v>
          </cell>
          <cell r="J37">
            <v>9.7991677336596759</v>
          </cell>
        </row>
        <row r="38">
          <cell r="A38" t="str">
            <v>Real GDP</v>
          </cell>
          <cell r="C38">
            <v>8.2940265819766665</v>
          </cell>
          <cell r="D38">
            <v>-3.8043044188685649</v>
          </cell>
          <cell r="E38">
            <v>3.6580830742138692</v>
          </cell>
          <cell r="F38">
            <v>4.6983143376979619</v>
          </cell>
          <cell r="G38">
            <v>3.5666007051113668</v>
          </cell>
          <cell r="H38">
            <v>2.3384084513673908</v>
          </cell>
          <cell r="I38">
            <v>3.3708478124313102</v>
          </cell>
          <cell r="J38">
            <v>4.9248602858983137</v>
          </cell>
        </row>
        <row r="39">
          <cell r="A39" t="str">
            <v>Consumer prices (end of period)</v>
          </cell>
          <cell r="C39">
            <v>5.0223214285714191</v>
          </cell>
          <cell r="D39">
            <v>4.4633368756641811</v>
          </cell>
          <cell r="E39">
            <v>0.50864699898269805</v>
          </cell>
          <cell r="F39">
            <v>-3.0010121457489936</v>
          </cell>
          <cell r="G39">
            <v>-5.5051442583607155</v>
          </cell>
          <cell r="H39">
            <v>8.0488862262403806</v>
          </cell>
          <cell r="I39">
            <v>3.5372002255459778</v>
          </cell>
          <cell r="J39">
            <v>2.4999999999998579</v>
          </cell>
        </row>
        <row r="41">
          <cell r="A41" t="str">
            <v>Fiscal (ratios in percent)</v>
          </cell>
        </row>
        <row r="42">
          <cell r="A42" t="str">
            <v>Revenue/GDP</v>
          </cell>
          <cell r="C42">
            <v>9.1964524931131102</v>
          </cell>
          <cell r="D42">
            <v>6.2127759509799665</v>
          </cell>
          <cell r="E42">
            <v>7.8884159898384834</v>
          </cell>
          <cell r="F42">
            <v>9.1214741130343402</v>
          </cell>
          <cell r="G42">
            <v>9.2285419341506714</v>
          </cell>
          <cell r="H42">
            <v>8.834401090371367</v>
          </cell>
          <cell r="I42">
            <v>10.017777094556282</v>
          </cell>
          <cell r="J42">
            <v>10.664306420331652</v>
          </cell>
        </row>
        <row r="43">
          <cell r="A43" t="str">
            <v>Current expenditures/GDP</v>
          </cell>
          <cell r="C43">
            <v>10.239845935380872</v>
          </cell>
          <cell r="D43">
            <v>8.849901024386865</v>
          </cell>
          <cell r="E43">
            <v>8.9658452817982663</v>
          </cell>
          <cell r="F43">
            <v>8.1276778668853975</v>
          </cell>
          <cell r="G43">
            <v>8.4160172427393256</v>
          </cell>
          <cell r="H43">
            <v>9.2097469256771554</v>
          </cell>
          <cell r="I43">
            <v>8.8580359541762697</v>
          </cell>
          <cell r="J43">
            <v>8.5930105208754437</v>
          </cell>
        </row>
        <row r="44">
          <cell r="A44" t="str">
            <v>Wages/GDP</v>
          </cell>
          <cell r="C44">
            <v>4.6404299102256079</v>
          </cell>
          <cell r="D44">
            <v>4.7232106172345762</v>
          </cell>
          <cell r="E44">
            <v>4.6693816878207253</v>
          </cell>
          <cell r="F44">
            <v>4.2818238032966729</v>
          </cell>
          <cell r="G44">
            <v>4.0785038680456962</v>
          </cell>
          <cell r="H44">
            <v>4.2168630712471922</v>
          </cell>
          <cell r="I44">
            <v>4.1699831373337419</v>
          </cell>
          <cell r="J44">
            <v>3.9666252243008766</v>
          </cell>
        </row>
        <row r="45">
          <cell r="A45" t="str">
            <v>Budgetary investment/GDP</v>
          </cell>
          <cell r="C45">
            <v>12.818678729613136</v>
          </cell>
          <cell r="D45">
            <v>4.8744183652431472</v>
          </cell>
          <cell r="E45">
            <v>7.0873213125675445</v>
          </cell>
          <cell r="F45">
            <v>11.701320691894445</v>
          </cell>
          <cell r="G45">
            <v>11.600099240149516</v>
          </cell>
          <cell r="H45">
            <v>8.2606742531345514</v>
          </cell>
          <cell r="I45">
            <v>10.97181827328825</v>
          </cell>
          <cell r="J45">
            <v>11.234774315790048</v>
          </cell>
        </row>
        <row r="47">
          <cell r="A47" t="str">
            <v>Monetary</v>
          </cell>
        </row>
        <row r="48">
          <cell r="A48" t="str">
            <v xml:space="preserve">   Velocity of broad money</v>
          </cell>
          <cell r="C48">
            <v>4.5610600394181748</v>
          </cell>
          <cell r="D48">
            <v>4.41680172739688</v>
          </cell>
          <cell r="E48">
            <v>4.7206066459274689</v>
          </cell>
          <cell r="F48">
            <v>5.6635414286416355</v>
          </cell>
          <cell r="G48">
            <v>6.4345348220339176</v>
          </cell>
          <cell r="H48">
            <v>6.1921427402590741</v>
          </cell>
          <cell r="I48">
            <v>6.521504646201187</v>
          </cell>
          <cell r="J48">
            <v>6.8980204565896139</v>
          </cell>
        </row>
        <row r="49">
          <cell r="A49" t="str">
            <v xml:space="preserve">   Net foreign assets of the banking</v>
          </cell>
        </row>
        <row r="50">
          <cell r="A50" t="str">
            <v xml:space="preserve">      system (in billions of CFA francs)</v>
          </cell>
          <cell r="C50">
            <v>99.402000000000001</v>
          </cell>
          <cell r="D50">
            <v>107.574</v>
          </cell>
          <cell r="E50">
            <v>97.460999999999999</v>
          </cell>
          <cell r="F50">
            <v>73.311999999999998</v>
          </cell>
          <cell r="G50">
            <v>75.385000000000005</v>
          </cell>
          <cell r="H50">
            <v>80.513999999999996</v>
          </cell>
          <cell r="I50">
            <v>52.230477549749935</v>
          </cell>
          <cell r="J50">
            <v>57.335950050551943</v>
          </cell>
        </row>
        <row r="52">
          <cell r="A52" t="str">
            <v>External financing (in billions of CFA francs)</v>
          </cell>
        </row>
        <row r="53">
          <cell r="A53" t="str">
            <v>Project assistance</v>
          </cell>
          <cell r="C53">
            <v>64.652000000000001</v>
          </cell>
          <cell r="D53">
            <v>24.139575000000001</v>
          </cell>
          <cell r="E53">
            <v>36.04</v>
          </cell>
          <cell r="F53">
            <v>61.655000000000001</v>
          </cell>
          <cell r="G53">
            <v>58.286999999999999</v>
          </cell>
          <cell r="H53">
            <v>46.314000000000007</v>
          </cell>
          <cell r="I53">
            <v>66.811000000000007</v>
          </cell>
          <cell r="J53">
            <v>72.640939636856814</v>
          </cell>
        </row>
        <row r="54">
          <cell r="A54" t="str">
            <v>Of which</v>
          </cell>
        </row>
        <row r="55">
          <cell r="A55" t="str">
            <v>Grants</v>
          </cell>
          <cell r="C55">
            <v>49.435000000000002</v>
          </cell>
          <cell r="D55">
            <v>21.266491666666667</v>
          </cell>
          <cell r="E55">
            <v>33.340000000000003</v>
          </cell>
          <cell r="F55">
            <v>61.113999999999997</v>
          </cell>
          <cell r="G55">
            <v>56.935000000000002</v>
          </cell>
          <cell r="H55">
            <v>45.614000000000004</v>
          </cell>
          <cell r="I55">
            <v>59.651000000000003</v>
          </cell>
          <cell r="J55">
            <v>63.963324756075288</v>
          </cell>
        </row>
        <row r="58">
          <cell r="A58" t="str">
            <v>Sources: C.A.R.authorities; and staff estimates and projections.</v>
          </cell>
        </row>
        <row r="59">
          <cell r="A59" t="str">
            <v xml:space="preserve">1/ In terms of CFA francs. </v>
          </cell>
        </row>
      </sheetData>
      <sheetData sheetId="21" refreshError="1">
        <row r="14">
          <cell r="A14" t="str">
            <v>CPI inflation (percent, end of period)</v>
          </cell>
          <cell r="B14" t="str">
            <v>PCPIC</v>
          </cell>
        </row>
        <row r="15">
          <cell r="A15" t="str">
            <v xml:space="preserve">  Original program 2/</v>
          </cell>
          <cell r="B15">
            <v>5</v>
          </cell>
          <cell r="C15">
            <v>7.1</v>
          </cell>
          <cell r="D15">
            <v>0</v>
          </cell>
          <cell r="E15">
            <v>2.6</v>
          </cell>
          <cell r="F15">
            <v>2.6</v>
          </cell>
          <cell r="G15">
            <v>2.6</v>
          </cell>
          <cell r="H15">
            <v>2.5</v>
          </cell>
          <cell r="I15">
            <v>2.5</v>
          </cell>
        </row>
        <row r="16">
          <cell r="A16" t="str">
            <v xml:space="preserve">                       review 3/</v>
          </cell>
          <cell r="B16">
            <v>0</v>
          </cell>
          <cell r="C16">
            <v>0</v>
          </cell>
          <cell r="D16">
            <v>0</v>
          </cell>
          <cell r="E16">
            <v>0</v>
          </cell>
          <cell r="F16">
            <v>0</v>
          </cell>
          <cell r="G16">
            <v>0</v>
          </cell>
          <cell r="H16">
            <v>0</v>
          </cell>
          <cell r="I16">
            <v>0</v>
          </cell>
        </row>
        <row r="17">
          <cell r="A17" t="str">
            <v xml:space="preserve">  Outcome</v>
          </cell>
        </row>
        <row r="19">
          <cell r="A19" t="str">
            <v>Gross domestic investment (% of GDP)</v>
          </cell>
          <cell r="B19" t="str">
            <v>NI_Y</v>
          </cell>
        </row>
        <row r="20">
          <cell r="A20" t="str">
            <v xml:space="preserve">  Original program 2/</v>
          </cell>
          <cell r="B20">
            <v>14.7</v>
          </cell>
          <cell r="C20">
            <v>3.4</v>
          </cell>
          <cell r="D20">
            <v>9</v>
          </cell>
          <cell r="E20">
            <v>12</v>
          </cell>
          <cell r="F20">
            <v>12.8</v>
          </cell>
          <cell r="G20">
            <v>13.2</v>
          </cell>
          <cell r="H20">
            <v>11.4</v>
          </cell>
          <cell r="I20">
            <v>11.4</v>
          </cell>
        </row>
        <row r="21">
          <cell r="A21" t="str">
            <v xml:space="preserve">                       review 3/</v>
          </cell>
          <cell r="B21">
            <v>6.4967130855527353</v>
          </cell>
          <cell r="C21">
            <v>4.9627784485758113</v>
          </cell>
          <cell r="D21">
            <v>6.4246669337448363</v>
          </cell>
          <cell r="E21">
            <v>12.63401077166893</v>
          </cell>
          <cell r="F21">
            <v>8.7000844727388884</v>
          </cell>
          <cell r="G21">
            <v>6.1973980413592029</v>
          </cell>
          <cell r="H21">
            <v>6.605904384079901</v>
          </cell>
          <cell r="I21">
            <v>6.2602966669457167</v>
          </cell>
        </row>
        <row r="22">
          <cell r="A22" t="str">
            <v xml:space="preserve">  Outcome</v>
          </cell>
        </row>
        <row r="24">
          <cell r="A24" t="str">
            <v xml:space="preserve">Gross national ( )/domestic </v>
          </cell>
          <cell r="B24" t="str">
            <v>NS_Y</v>
          </cell>
        </row>
        <row r="25">
          <cell r="A25" t="str">
            <v xml:space="preserve">   saving (  ) 4/</v>
          </cell>
        </row>
        <row r="26">
          <cell r="A26" t="str">
            <v xml:space="preserve">  (% of GDP)</v>
          </cell>
        </row>
        <row r="27">
          <cell r="A27" t="str">
            <v xml:space="preserve">  Original program 2/</v>
          </cell>
          <cell r="B27">
            <v>7.5</v>
          </cell>
          <cell r="C27">
            <v>-0.2</v>
          </cell>
          <cell r="D27">
            <v>6.7</v>
          </cell>
          <cell r="E27">
            <v>7.4</v>
          </cell>
          <cell r="F27">
            <v>8.6999999999999993</v>
          </cell>
          <cell r="G27">
            <v>9.4</v>
          </cell>
          <cell r="H27">
            <v>8.1</v>
          </cell>
          <cell r="I27">
            <v>8.6</v>
          </cell>
        </row>
        <row r="28">
          <cell r="A28" t="str">
            <v xml:space="preserve">                       review 3/</v>
          </cell>
          <cell r="B28">
            <v>7.1895602630964159</v>
          </cell>
          <cell r="C28">
            <v>6.2258956158252259</v>
          </cell>
          <cell r="D28">
            <v>6.550611763111104</v>
          </cell>
          <cell r="E28">
            <v>13.032289714369865</v>
          </cell>
          <cell r="F28">
            <v>10.380642240516233</v>
          </cell>
          <cell r="G28">
            <v>7.3452541710349957</v>
          </cell>
          <cell r="H28">
            <v>7.8028021614113197</v>
          </cell>
          <cell r="I28">
            <v>7.4513492425819061</v>
          </cell>
        </row>
        <row r="29">
          <cell r="A29" t="str">
            <v xml:space="preserve">  Outcome</v>
          </cell>
        </row>
        <row r="31">
          <cell r="A31" t="str">
            <v>Fiscal balance, including grants</v>
          </cell>
          <cell r="B31" t="str">
            <v>GPB_Y</v>
          </cell>
        </row>
        <row r="32">
          <cell r="A32" t="str">
            <v xml:space="preserve">  commitment basis (% of GDP) 5/</v>
          </cell>
        </row>
        <row r="33">
          <cell r="A33" t="str">
            <v xml:space="preserve"> Broadest coverage</v>
          </cell>
        </row>
        <row r="34">
          <cell r="A34" t="str">
            <v xml:space="preserve">  Define coverage: </v>
          </cell>
        </row>
        <row r="35">
          <cell r="A35" t="str">
            <v xml:space="preserve">  Original program 2/</v>
          </cell>
          <cell r="B35">
            <v>-11.2</v>
          </cell>
          <cell r="C35">
            <v>-4.9000000000000004</v>
          </cell>
          <cell r="D35">
            <v>-6.4</v>
          </cell>
          <cell r="E35">
            <v>-6.2</v>
          </cell>
          <cell r="F35">
            <v>-5.9</v>
          </cell>
          <cell r="G35">
            <v>-4.5999999999999996</v>
          </cell>
          <cell r="H35">
            <v>-4.3</v>
          </cell>
          <cell r="I35">
            <v>-3.9</v>
          </cell>
        </row>
        <row r="36">
          <cell r="A36" t="str">
            <v xml:space="preserve">                       review 3/</v>
          </cell>
          <cell r="B36">
            <v>-13.676547826924597</v>
          </cell>
          <cell r="C36">
            <v>-5.0065386624692687</v>
          </cell>
          <cell r="D36">
            <v>-7.3975027052149462</v>
          </cell>
          <cell r="E36">
            <v>-9.8979746805083995</v>
          </cell>
          <cell r="F36">
            <v>-9.2626157729245708</v>
          </cell>
          <cell r="G36">
            <v>-8.4609254280425326</v>
          </cell>
          <cell r="H36">
            <v>-9.8120771329082395</v>
          </cell>
          <cell r="I36">
            <v>-9.1634784163338416</v>
          </cell>
        </row>
        <row r="37">
          <cell r="A37" t="str">
            <v xml:space="preserve">  Outcome</v>
          </cell>
        </row>
        <row r="39">
          <cell r="A39" t="str">
            <v>Fiscal balance, including grants</v>
          </cell>
          <cell r="B39" t="str">
            <v>GCB_Y</v>
          </cell>
        </row>
        <row r="40">
          <cell r="A40" t="str">
            <v xml:space="preserve">  commitment basis 6/</v>
          </cell>
        </row>
        <row r="41">
          <cell r="A41" t="str">
            <v xml:space="preserve">  Define coverage:</v>
          </cell>
        </row>
        <row r="42">
          <cell r="A42" t="str">
            <v xml:space="preserve">  Original program 2/</v>
          </cell>
          <cell r="B42">
            <v>-11.2</v>
          </cell>
          <cell r="C42">
            <v>-4.9000000000000004</v>
          </cell>
          <cell r="D42">
            <v>-6.4</v>
          </cell>
          <cell r="E42">
            <v>-6.2</v>
          </cell>
          <cell r="F42">
            <v>-5.9</v>
          </cell>
          <cell r="G42">
            <v>-4.5999999999999996</v>
          </cell>
          <cell r="H42">
            <v>-4.3</v>
          </cell>
          <cell r="I42">
            <v>-3.9</v>
          </cell>
        </row>
        <row r="43">
          <cell r="A43" t="str">
            <v xml:space="preserve">                       review 3/</v>
          </cell>
          <cell r="B43">
            <v>-13.676547826924597</v>
          </cell>
          <cell r="C43">
            <v>-5.0065386624692687</v>
          </cell>
          <cell r="D43">
            <v>-7.3975027052149462</v>
          </cell>
          <cell r="E43">
            <v>-9.8979746805083995</v>
          </cell>
          <cell r="F43">
            <v>-9.2626157729245708</v>
          </cell>
          <cell r="G43">
            <v>-8.4609254280425326</v>
          </cell>
          <cell r="H43">
            <v>-9.8120771329082395</v>
          </cell>
          <cell r="I43">
            <v>-9.1634784163338416</v>
          </cell>
        </row>
        <row r="44">
          <cell r="A44" t="str">
            <v xml:space="preserve">  Outcome</v>
          </cell>
        </row>
        <row r="46">
          <cell r="A46" t="str">
            <v>Fiscal balance, including grants</v>
          </cell>
          <cell r="B46" t="str">
            <v>_x001E_1_CHECK_x001F_ (= 0)</v>
          </cell>
        </row>
        <row r="47">
          <cell r="A47" t="str">
            <v xml:space="preserve">  commitment basis  </v>
          </cell>
        </row>
        <row r="48">
          <cell r="A48" t="str">
            <v xml:space="preserve">  Original program </v>
          </cell>
          <cell r="B48">
            <v>0.17769582016157059</v>
          </cell>
          <cell r="C48">
            <v>2.3671218109953291</v>
          </cell>
          <cell r="D48">
            <v>0.77907837201479957</v>
          </cell>
          <cell r="E48">
            <v>0.79095869056897961</v>
          </cell>
          <cell r="F48">
            <v>2.1905313450123032E-2</v>
          </cell>
          <cell r="G48">
            <v>-3.5227730753730313E-2</v>
          </cell>
          <cell r="H48">
            <v>3.7274744236348134E-2</v>
          </cell>
          <cell r="I48">
            <v>4.8350696270954341E-2</v>
          </cell>
        </row>
        <row r="49">
          <cell r="A49" t="str">
            <v xml:space="preserve">                       review 3/</v>
          </cell>
          <cell r="B49">
            <v>0</v>
          </cell>
          <cell r="C49">
            <v>0</v>
          </cell>
          <cell r="D49">
            <v>0</v>
          </cell>
          <cell r="E49">
            <v>0</v>
          </cell>
          <cell r="F49">
            <v>0</v>
          </cell>
          <cell r="G49">
            <v>0</v>
          </cell>
          <cell r="H49">
            <v>0</v>
          </cell>
          <cell r="I49">
            <v>0</v>
          </cell>
        </row>
        <row r="50">
          <cell r="A50" t="str">
            <v xml:space="preserve">  Outcome</v>
          </cell>
          <cell r="B50">
            <v>0</v>
          </cell>
          <cell r="C50">
            <v>0</v>
          </cell>
          <cell r="D50">
            <v>0</v>
          </cell>
          <cell r="E50">
            <v>0</v>
          </cell>
          <cell r="F50">
            <v>0</v>
          </cell>
          <cell r="G50">
            <v>0</v>
          </cell>
          <cell r="H50">
            <v>0</v>
          </cell>
          <cell r="I50">
            <v>0</v>
          </cell>
        </row>
        <row r="52">
          <cell r="A52" t="str">
            <v>A.  Revenues (% of GDP) (B+C+D)</v>
          </cell>
        </row>
        <row r="53">
          <cell r="A53" t="str">
            <v xml:space="preserve">  Original program 2/</v>
          </cell>
          <cell r="B53">
            <v>9.0446083596768521</v>
          </cell>
          <cell r="C53">
            <v>5.9647862019403517</v>
          </cell>
          <cell r="D53">
            <v>7.5681130171543893</v>
          </cell>
          <cell r="E53">
            <v>9.7116134060795023</v>
          </cell>
          <cell r="F53">
            <v>9.8306066309541027</v>
          </cell>
          <cell r="G53">
            <v>10.788660486363026</v>
          </cell>
          <cell r="H53">
            <v>10.748618328809076</v>
          </cell>
          <cell r="I53">
            <v>10.643503214596802</v>
          </cell>
        </row>
        <row r="54">
          <cell r="A54" t="str">
            <v>Date 1/</v>
          </cell>
          <cell r="B54">
            <v>9.1964524931131084</v>
          </cell>
          <cell r="C54">
            <v>6.2127759509799665</v>
          </cell>
          <cell r="D54">
            <v>7.8884159898384834</v>
          </cell>
          <cell r="E54">
            <v>9.1214741130343402</v>
          </cell>
          <cell r="F54">
            <v>9.2285419341506714</v>
          </cell>
          <cell r="G54">
            <v>8.834401090371367</v>
          </cell>
          <cell r="H54">
            <v>10.01777709455628</v>
          </cell>
          <cell r="I54">
            <v>10.66430642033165</v>
          </cell>
        </row>
        <row r="55">
          <cell r="A55" t="str">
            <v xml:space="preserve">  Outcome</v>
          </cell>
          <cell r="B55">
            <v>0</v>
          </cell>
          <cell r="C55">
            <v>0</v>
          </cell>
          <cell r="D55">
            <v>0</v>
          </cell>
          <cell r="E55">
            <v>0</v>
          </cell>
          <cell r="F55">
            <v>0</v>
          </cell>
          <cell r="G55">
            <v>0</v>
          </cell>
          <cell r="H55">
            <v>0</v>
          </cell>
          <cell r="I55">
            <v>0</v>
          </cell>
        </row>
        <row r="57">
          <cell r="A57" t="str">
            <v>B.  Current tax revenues (% of GDP)</v>
          </cell>
          <cell r="B57" t="str">
            <v>GCRCT</v>
          </cell>
        </row>
        <row r="58">
          <cell r="A58" t="str">
            <v xml:space="preserve">  Original program 2/</v>
          </cell>
          <cell r="B58">
            <v>8.6582367404285208</v>
          </cell>
          <cell r="C58">
            <v>5.9108875314408911</v>
          </cell>
          <cell r="D58">
            <v>7.1308442650521355</v>
          </cell>
          <cell r="E58">
            <v>9.2907248636009356</v>
          </cell>
          <cell r="F58">
            <v>9.4107427247719695</v>
          </cell>
          <cell r="G58">
            <v>10.358726320032245</v>
          </cell>
          <cell r="H58">
            <v>10.34529087733441</v>
          </cell>
          <cell r="I58">
            <v>10.253340055457524</v>
          </cell>
        </row>
        <row r="59">
          <cell r="A59" t="str">
            <v xml:space="preserve">                       review 3/</v>
          </cell>
          <cell r="B59">
            <v>8.7976513967845804</v>
          </cell>
          <cell r="C59">
            <v>6.1634122917209497</v>
          </cell>
          <cell r="D59">
            <v>7.4353927327067995</v>
          </cell>
          <cell r="E59">
            <v>8.1353159107099167</v>
          </cell>
          <cell r="F59">
            <v>8.2725653456860204</v>
          </cell>
          <cell r="G59">
            <v>7.7949224564763844</v>
          </cell>
          <cell r="H59">
            <v>8.8253290365025077</v>
          </cell>
          <cell r="I59">
            <v>9.5236949473720642</v>
          </cell>
        </row>
        <row r="60">
          <cell r="A60" t="str">
            <v xml:space="preserve">  Outcome</v>
          </cell>
        </row>
        <row r="62">
          <cell r="A62" t="str">
            <v>C.   Current nontax revenues (% of GDP)</v>
          </cell>
          <cell r="B62" t="str">
            <v>GCRNT</v>
          </cell>
        </row>
        <row r="63">
          <cell r="A63" t="str">
            <v xml:space="preserve">  Original program 2/</v>
          </cell>
          <cell r="B63">
            <v>0.38637161924833163</v>
          </cell>
          <cell r="C63">
            <v>5.389867049946101E-2</v>
          </cell>
          <cell r="D63">
            <v>0.43726875210225358</v>
          </cell>
          <cell r="E63">
            <v>0.42088854247856589</v>
          </cell>
          <cell r="F63">
            <v>0.41986390618213404</v>
          </cell>
          <cell r="G63">
            <v>0.42993416633078063</v>
          </cell>
          <cell r="H63">
            <v>0.40332745147466603</v>
          </cell>
          <cell r="I63">
            <v>0.39016315913927641</v>
          </cell>
        </row>
        <row r="64">
          <cell r="A64" t="str">
            <v xml:space="preserve">                       review 3/</v>
          </cell>
          <cell r="B64">
            <v>0.39880109632852884</v>
          </cell>
          <cell r="C64">
            <v>4.9363659259016847E-2</v>
          </cell>
          <cell r="D64">
            <v>0.45302325713168351</v>
          </cell>
          <cell r="E64">
            <v>0.98615820232442353</v>
          </cell>
          <cell r="F64">
            <v>0.95597658846465028</v>
          </cell>
          <cell r="G64">
            <v>1.0394786338949826</v>
          </cell>
          <cell r="H64">
            <v>1.1924480580537729</v>
          </cell>
          <cell r="I64">
            <v>1.1406114729595864</v>
          </cell>
        </row>
        <row r="65">
          <cell r="A65" t="str">
            <v xml:space="preserve">  Outcome</v>
          </cell>
        </row>
        <row r="67">
          <cell r="A67" t="str">
            <v>D.  Capital Revenues (% of GDP)</v>
          </cell>
          <cell r="B67" t="str">
            <v>GCRKY</v>
          </cell>
        </row>
        <row r="68">
          <cell r="A68" t="str">
            <v xml:space="preserve">  Original program 2/</v>
          </cell>
          <cell r="B68">
            <v>0</v>
          </cell>
          <cell r="C68">
            <v>0</v>
          </cell>
          <cell r="D68">
            <v>0</v>
          </cell>
          <cell r="E68">
            <v>0</v>
          </cell>
          <cell r="F68">
            <v>0</v>
          </cell>
          <cell r="G68">
            <v>0</v>
          </cell>
          <cell r="H68">
            <v>0</v>
          </cell>
          <cell r="I68">
            <v>0</v>
          </cell>
        </row>
        <row r="69">
          <cell r="A69" t="str">
            <v xml:space="preserve">                       review 3/</v>
          </cell>
          <cell r="B69">
            <v>0</v>
          </cell>
          <cell r="C69">
            <v>0</v>
          </cell>
          <cell r="D69">
            <v>0</v>
          </cell>
          <cell r="E69">
            <v>0</v>
          </cell>
          <cell r="F69">
            <v>0</v>
          </cell>
          <cell r="G69">
            <v>0</v>
          </cell>
          <cell r="H69">
            <v>0</v>
          </cell>
          <cell r="I69">
            <v>0</v>
          </cell>
        </row>
        <row r="70">
          <cell r="A70" t="str">
            <v xml:space="preserve">  Outcome</v>
          </cell>
        </row>
        <row r="72">
          <cell r="A72" t="str">
            <v>E.  Grants (% of GDP)</v>
          </cell>
          <cell r="B72" t="str">
            <v>GCG_Y</v>
          </cell>
        </row>
        <row r="73">
          <cell r="A73" t="str">
            <v xml:space="preserve">  Original program 2/</v>
          </cell>
          <cell r="B73">
            <v>0.18247277836318931</v>
          </cell>
          <cell r="C73">
            <v>2.4078332734459211</v>
          </cell>
          <cell r="D73">
            <v>0.73629330642448698</v>
          </cell>
          <cell r="E73">
            <v>0.77957911145752146</v>
          </cell>
          <cell r="F73">
            <v>0</v>
          </cell>
          <cell r="G73">
            <v>0</v>
          </cell>
          <cell r="H73">
            <v>0</v>
          </cell>
          <cell r="I73">
            <v>0</v>
          </cell>
        </row>
        <row r="74">
          <cell r="A74" t="str">
            <v xml:space="preserve">                       review 3/</v>
          </cell>
          <cell r="B74">
            <v>0.18552434495630316</v>
          </cell>
          <cell r="C74">
            <v>2.5050047761807788</v>
          </cell>
          <cell r="D74">
            <v>0.76724789931238313</v>
          </cell>
          <cell r="E74">
            <v>0.80954976523710498</v>
          </cell>
          <cell r="F74">
            <v>1.5249587758136012</v>
          </cell>
          <cell r="G74">
            <v>0.17509466039780727</v>
          </cell>
          <cell r="H74">
            <v>0</v>
          </cell>
          <cell r="I74">
            <v>0</v>
          </cell>
        </row>
        <row r="75">
          <cell r="A75" t="str">
            <v xml:space="preserve">  Outcome</v>
          </cell>
        </row>
        <row r="77">
          <cell r="A77" t="str">
            <v>Total revenues and grants (B+C+D+E)</v>
          </cell>
          <cell r="B77" t="str">
            <v>GCR_Y</v>
          </cell>
        </row>
        <row r="78">
          <cell r="A78" t="str">
            <v xml:space="preserve">  Original program 2/</v>
          </cell>
          <cell r="B78">
            <v>9.2270811380400417</v>
          </cell>
          <cell r="C78">
            <v>8.3726194753862728</v>
          </cell>
          <cell r="D78">
            <v>8.3044063235788759</v>
          </cell>
          <cell r="E78">
            <v>10.491192517537023</v>
          </cell>
          <cell r="F78">
            <v>9.8306066309541027</v>
          </cell>
          <cell r="G78">
            <v>10.788660486363026</v>
          </cell>
          <cell r="H78">
            <v>10.748618328809076</v>
          </cell>
          <cell r="I78">
            <v>10.643503214596802</v>
          </cell>
        </row>
        <row r="79">
          <cell r="A79" t="str">
            <v xml:space="preserve">                       review 3/</v>
          </cell>
          <cell r="B79">
            <v>9.3819768380694111</v>
          </cell>
          <cell r="C79">
            <v>8.7177807271607453</v>
          </cell>
          <cell r="D79">
            <v>8.6556638891508673</v>
          </cell>
          <cell r="E79">
            <v>9.9310238782714446</v>
          </cell>
          <cell r="F79">
            <v>10.753500709964273</v>
          </cell>
          <cell r="G79">
            <v>9.0094957507691742</v>
          </cell>
          <cell r="H79">
            <v>10.01777709455628</v>
          </cell>
          <cell r="I79">
            <v>10.66430642033165</v>
          </cell>
        </row>
        <row r="80">
          <cell r="A80" t="str">
            <v xml:space="preserve">  Outcome</v>
          </cell>
          <cell r="B80">
            <v>0</v>
          </cell>
          <cell r="C80">
            <v>0</v>
          </cell>
          <cell r="D80">
            <v>0</v>
          </cell>
          <cell r="E80">
            <v>0</v>
          </cell>
          <cell r="F80">
            <v>0</v>
          </cell>
          <cell r="G80">
            <v>0</v>
          </cell>
          <cell r="H80">
            <v>0</v>
          </cell>
          <cell r="I80">
            <v>0</v>
          </cell>
        </row>
        <row r="84">
          <cell r="A84" t="str">
            <v>Table 5.  Basic Data (concluded)</v>
          </cell>
        </row>
        <row r="87">
          <cell r="A87" t="str">
            <v>Date 1/</v>
          </cell>
          <cell r="B87" t="str">
            <v>t-3</v>
          </cell>
          <cell r="C87" t="str">
            <v>t-2</v>
          </cell>
          <cell r="D87" t="str">
            <v>t-1</v>
          </cell>
          <cell r="E87" t="str">
            <v>t</v>
          </cell>
          <cell r="F87" t="str">
            <v>t+1</v>
          </cell>
          <cell r="G87" t="str">
            <v>t+2</v>
          </cell>
          <cell r="H87" t="str">
            <v>t+3</v>
          </cell>
          <cell r="I87" t="str">
            <v>t+4</v>
          </cell>
        </row>
        <row r="88">
          <cell r="A88" t="str">
            <v>Please fill in the year 't'</v>
          </cell>
          <cell r="B88">
            <v>1995</v>
          </cell>
          <cell r="C88">
            <v>1996</v>
          </cell>
          <cell r="D88">
            <v>1997</v>
          </cell>
          <cell r="E88">
            <v>1998</v>
          </cell>
          <cell r="F88">
            <v>1999</v>
          </cell>
          <cell r="G88">
            <v>2000</v>
          </cell>
          <cell r="H88">
            <v>2001</v>
          </cell>
          <cell r="I88">
            <v>2002</v>
          </cell>
        </row>
        <row r="90">
          <cell r="A90" t="str">
            <v>F. Total expenditure and net lending</v>
          </cell>
          <cell r="B90" t="str">
            <v>GCENL</v>
          </cell>
        </row>
        <row r="91">
          <cell r="A91" t="str">
            <v xml:space="preserve">  (G+H+I)</v>
          </cell>
        </row>
        <row r="92">
          <cell r="A92" t="str">
            <v xml:space="preserve">  Original program 2/</v>
          </cell>
          <cell r="B92">
            <v>20.24938531787847</v>
          </cell>
          <cell r="C92">
            <v>10.905497664390943</v>
          </cell>
          <cell r="D92">
            <v>13.925327951564078</v>
          </cell>
          <cell r="E92">
            <v>15.900233826968044</v>
          </cell>
          <cell r="F92">
            <v>15.70870131750398</v>
          </cell>
          <cell r="G92">
            <v>15.423888217116756</v>
          </cell>
          <cell r="H92">
            <v>15.011343584572728</v>
          </cell>
          <cell r="I92">
            <v>14.495152518325847</v>
          </cell>
        </row>
        <row r="93">
          <cell r="A93" t="str">
            <v xml:space="preserve">                       review 3/</v>
          </cell>
          <cell r="B93">
            <v>23.058524664994007</v>
          </cell>
          <cell r="C93">
            <v>13.724319389630015</v>
          </cell>
          <cell r="D93">
            <v>16.053166594365813</v>
          </cell>
          <cell r="E93">
            <v>19.828998558779844</v>
          </cell>
          <cell r="F93">
            <v>20.01611648288884</v>
          </cell>
          <cell r="G93">
            <v>17.470421178811705</v>
          </cell>
          <cell r="H93">
            <v>19.829854227464516</v>
          </cell>
          <cell r="I93">
            <v>19.827784836665494</v>
          </cell>
        </row>
        <row r="94">
          <cell r="A94" t="str">
            <v xml:space="preserve">  Outcome</v>
          </cell>
          <cell r="B94">
            <v>0</v>
          </cell>
          <cell r="C94">
            <v>0</v>
          </cell>
          <cell r="D94">
            <v>0</v>
          </cell>
          <cell r="E94">
            <v>0</v>
          </cell>
          <cell r="F94">
            <v>0</v>
          </cell>
          <cell r="G94">
            <v>0</v>
          </cell>
          <cell r="H94">
            <v>0</v>
          </cell>
          <cell r="I94">
            <v>0</v>
          </cell>
        </row>
        <row r="96">
          <cell r="A96" t="str">
            <v>G.  Current non-interest expenditure</v>
          </cell>
          <cell r="B96" t="str">
            <v>GCECY</v>
          </cell>
        </row>
        <row r="97">
          <cell r="A97" t="str">
            <v xml:space="preserve">  (% of GDP)</v>
          </cell>
        </row>
        <row r="98">
          <cell r="A98" t="str">
            <v xml:space="preserve">  Original program 2/</v>
          </cell>
          <cell r="B98">
            <v>7.8328064629434495</v>
          </cell>
          <cell r="C98">
            <v>6.6475026949335243</v>
          </cell>
          <cell r="D98">
            <v>7.4335687857383119</v>
          </cell>
          <cell r="E98">
            <v>6.4848012470771623</v>
          </cell>
          <cell r="F98">
            <v>6.0663095410453156</v>
          </cell>
          <cell r="G98">
            <v>5.696627703882843</v>
          </cell>
          <cell r="H98">
            <v>5.4827325434837411</v>
          </cell>
          <cell r="I98">
            <v>5.26129108536297</v>
          </cell>
        </row>
        <row r="99">
          <cell r="A99" t="str">
            <v xml:space="preserve">                       review 3/</v>
          </cell>
          <cell r="B99">
            <v>7.9670117644469043</v>
          </cell>
          <cell r="C99">
            <v>6.9059029720567739</v>
          </cell>
          <cell r="D99">
            <v>7.5946676483785822</v>
          </cell>
          <cell r="E99">
            <v>6.7826704985872217</v>
          </cell>
          <cell r="F99">
            <v>7.0137907427755524</v>
          </cell>
          <cell r="G99">
            <v>7.5290703971057127</v>
          </cell>
          <cell r="H99">
            <v>7.5165042253269281</v>
          </cell>
          <cell r="I99">
            <v>7.390548059882188</v>
          </cell>
        </row>
        <row r="100">
          <cell r="A100" t="str">
            <v xml:space="preserve">  Outcome</v>
          </cell>
        </row>
        <row r="102">
          <cell r="A102" t="str">
            <v>H.  Interest payments (% of GDP)</v>
          </cell>
          <cell r="B102" t="str">
            <v>GCIPY</v>
          </cell>
        </row>
        <row r="103">
          <cell r="A103" t="str">
            <v xml:space="preserve">  Original program 2/</v>
          </cell>
          <cell r="B103">
            <v>2.2479803301721111</v>
          </cell>
          <cell r="C103">
            <v>1.8864534674811355</v>
          </cell>
          <cell r="D103">
            <v>1.3286242852337706</v>
          </cell>
          <cell r="E103">
            <v>1.465315666406859</v>
          </cell>
          <cell r="F103">
            <v>1.114811061242218</v>
          </cell>
          <cell r="G103">
            <v>1.0345290877334408</v>
          </cell>
          <cell r="H103">
            <v>1.0335265944038317</v>
          </cell>
          <cell r="I103">
            <v>1.1704894774178294</v>
          </cell>
        </row>
        <row r="104">
          <cell r="A104" t="str">
            <v xml:space="preserve">                       review 3/</v>
          </cell>
          <cell r="B104">
            <v>2.2728341709339666</v>
          </cell>
          <cell r="C104">
            <v>1.9439980523300922</v>
          </cell>
          <cell r="D104">
            <v>1.3711776334196841</v>
          </cell>
          <cell r="E104">
            <v>1.3450073682981754</v>
          </cell>
          <cell r="F104">
            <v>1.4022264999637726</v>
          </cell>
          <cell r="G104">
            <v>1.6806765285714427</v>
          </cell>
          <cell r="H104">
            <v>1.34153172884934</v>
          </cell>
          <cell r="I104">
            <v>1.2024624609932557</v>
          </cell>
        </row>
        <row r="105">
          <cell r="A105" t="str">
            <v xml:space="preserve">  Outcome</v>
          </cell>
        </row>
        <row r="107">
          <cell r="A107" t="str">
            <v xml:space="preserve">I.  Capital expenditure &amp; net lending </v>
          </cell>
          <cell r="B107" t="str">
            <v>GCEKY</v>
          </cell>
        </row>
        <row r="108">
          <cell r="A108" t="str">
            <v xml:space="preserve">  (% of GDP)</v>
          </cell>
        </row>
        <row r="109">
          <cell r="A109" t="str">
            <v xml:space="preserve">  Original program 2/</v>
          </cell>
          <cell r="B109">
            <v>10.16859852476291</v>
          </cell>
          <cell r="C109">
            <v>2.3715415019762842</v>
          </cell>
          <cell r="D109">
            <v>5.1631348805919943</v>
          </cell>
          <cell r="E109">
            <v>7.9501169134840222</v>
          </cell>
          <cell r="F109">
            <v>8.5275807152164464</v>
          </cell>
          <cell r="G109">
            <v>8.6927314255004724</v>
          </cell>
          <cell r="H109">
            <v>8.4950844466851549</v>
          </cell>
          <cell r="I109">
            <v>8.0633719555450476</v>
          </cell>
        </row>
        <row r="110">
          <cell r="A110" t="str">
            <v xml:space="preserve">                       review 3/</v>
          </cell>
          <cell r="B110">
            <v>12.818678729613136</v>
          </cell>
          <cell r="C110">
            <v>4.8744183652431472</v>
          </cell>
          <cell r="D110">
            <v>7.0873213125675445</v>
          </cell>
          <cell r="E110">
            <v>11.701320691894445</v>
          </cell>
          <cell r="F110">
            <v>11.600099240149516</v>
          </cell>
          <cell r="G110">
            <v>8.2606742531345514</v>
          </cell>
          <cell r="H110">
            <v>10.97181827328825</v>
          </cell>
          <cell r="I110">
            <v>11.234774315790048</v>
          </cell>
        </row>
        <row r="111">
          <cell r="A111" t="str">
            <v xml:space="preserve">  Outcome</v>
          </cell>
        </row>
        <row r="113">
          <cell r="A113" t="str">
            <v>Current expenditure (G+H)</v>
          </cell>
        </row>
        <row r="114">
          <cell r="A114" t="str">
            <v xml:space="preserve">  Original program 2/</v>
          </cell>
          <cell r="B114">
            <v>10.080786793115561</v>
          </cell>
          <cell r="C114">
            <v>8.5339561624146594</v>
          </cell>
          <cell r="D114">
            <v>8.7621930709720832</v>
          </cell>
          <cell r="E114">
            <v>7.9501169134840213</v>
          </cell>
          <cell r="F114">
            <v>7.1811206022875336</v>
          </cell>
          <cell r="G114">
            <v>6.731156791616284</v>
          </cell>
          <cell r="H114">
            <v>6.5162591378875732</v>
          </cell>
          <cell r="I114">
            <v>6.4317805627807996</v>
          </cell>
        </row>
        <row r="115">
          <cell r="A115" t="str">
            <v xml:space="preserve">                       review 3/</v>
          </cell>
          <cell r="B115">
            <v>10.23984593538087</v>
          </cell>
          <cell r="C115">
            <v>8.8499010243868668</v>
          </cell>
          <cell r="D115">
            <v>8.9658452817982663</v>
          </cell>
          <cell r="E115">
            <v>8.1276778668853975</v>
          </cell>
          <cell r="F115">
            <v>8.4160172427393256</v>
          </cell>
          <cell r="G115">
            <v>9.2097469256771554</v>
          </cell>
          <cell r="H115">
            <v>8.8580359541762679</v>
          </cell>
          <cell r="I115">
            <v>8.5930105208754437</v>
          </cell>
        </row>
        <row r="116">
          <cell r="A116" t="str">
            <v xml:space="preserve">  Outcome</v>
          </cell>
          <cell r="B116">
            <v>0</v>
          </cell>
          <cell r="C116">
            <v>0</v>
          </cell>
          <cell r="D116">
            <v>0</v>
          </cell>
          <cell r="E116">
            <v>0</v>
          </cell>
          <cell r="F116">
            <v>0</v>
          </cell>
          <cell r="G116">
            <v>0</v>
          </cell>
          <cell r="H116">
            <v>0</v>
          </cell>
          <cell r="I116">
            <v>0</v>
          </cell>
        </row>
        <row r="118">
          <cell r="A118" t="str">
            <v>Net Foreign Assets of the Banking</v>
          </cell>
          <cell r="B118" t="str">
            <v>FNFA</v>
          </cell>
        </row>
        <row r="119">
          <cell r="A119" t="str">
            <v xml:space="preserve">  System (billions) 5/</v>
          </cell>
        </row>
        <row r="120">
          <cell r="A120" t="str">
            <v xml:space="preserve">  Original program 2/</v>
          </cell>
          <cell r="B120">
            <v>98.6</v>
          </cell>
          <cell r="C120">
            <v>106</v>
          </cell>
          <cell r="D120">
            <v>96.7</v>
          </cell>
          <cell r="E120">
            <v>88.4</v>
          </cell>
          <cell r="F120">
            <v>92.5</v>
          </cell>
          <cell r="G120">
            <v>91</v>
          </cell>
          <cell r="H120">
            <v>95.2</v>
          </cell>
          <cell r="I120">
            <v>106</v>
          </cell>
        </row>
        <row r="121">
          <cell r="A121" t="str">
            <v xml:space="preserve">                       review 3/</v>
          </cell>
          <cell r="B121">
            <v>98.644000000000005</v>
          </cell>
          <cell r="C121">
            <v>106.033</v>
          </cell>
          <cell r="D121">
            <v>96.64</v>
          </cell>
          <cell r="E121">
            <v>72.459000000000003</v>
          </cell>
          <cell r="F121">
            <v>73.946999999999989</v>
          </cell>
          <cell r="G121">
            <v>79.506</v>
          </cell>
          <cell r="H121">
            <v>51.838477549749932</v>
          </cell>
          <cell r="I121">
            <v>56.94395005055194</v>
          </cell>
        </row>
        <row r="122">
          <cell r="A122" t="str">
            <v xml:space="preserve">  Outcome</v>
          </cell>
        </row>
        <row r="124">
          <cell r="A124" t="str">
            <v>Net Domestic Assets of the Banking</v>
          </cell>
          <cell r="B124" t="str">
            <v>FNDA</v>
          </cell>
        </row>
        <row r="125">
          <cell r="A125" t="str">
            <v xml:space="preserve">  System (billions) 5/</v>
          </cell>
        </row>
        <row r="126">
          <cell r="A126" t="str">
            <v xml:space="preserve">  Original program 2/</v>
          </cell>
          <cell r="B126">
            <v>21.6</v>
          </cell>
          <cell r="C126">
            <v>20</v>
          </cell>
          <cell r="D126">
            <v>19.7</v>
          </cell>
          <cell r="E126">
            <v>37.200000000000003</v>
          </cell>
          <cell r="F126">
            <v>49.7</v>
          </cell>
          <cell r="G126">
            <v>66.2</v>
          </cell>
          <cell r="H126">
            <v>78.7</v>
          </cell>
          <cell r="I126">
            <v>86.3</v>
          </cell>
        </row>
        <row r="127">
          <cell r="A127" t="str">
            <v xml:space="preserve">                       review 3/</v>
          </cell>
          <cell r="B127">
            <v>21.574999999999999</v>
          </cell>
          <cell r="C127">
            <v>20.031000000000006</v>
          </cell>
          <cell r="D127">
            <v>19.685999999999993</v>
          </cell>
          <cell r="E127">
            <v>25.079000000000008</v>
          </cell>
          <cell r="F127">
            <v>31.332999999999998</v>
          </cell>
          <cell r="G127">
            <v>31.406999999999996</v>
          </cell>
          <cell r="H127">
            <v>54.429688588128528</v>
          </cell>
          <cell r="I127">
            <v>57.006616107763634</v>
          </cell>
        </row>
        <row r="128">
          <cell r="A128" t="str">
            <v xml:space="preserve">  Outcome</v>
          </cell>
        </row>
        <row r="130">
          <cell r="A130" t="str">
            <v>Broad money (billions) 5/</v>
          </cell>
          <cell r="B130" t="str">
            <v>FMB</v>
          </cell>
        </row>
        <row r="131">
          <cell r="A131" t="str">
            <v xml:space="preserve">  Original program 2/</v>
          </cell>
          <cell r="B131">
            <v>120.2</v>
          </cell>
          <cell r="C131">
            <v>126.1</v>
          </cell>
          <cell r="D131">
            <v>116.4</v>
          </cell>
          <cell r="E131">
            <v>125.6</v>
          </cell>
          <cell r="F131">
            <v>142.19999999999999</v>
          </cell>
          <cell r="G131">
            <v>157.19999999999999</v>
          </cell>
          <cell r="H131">
            <v>173.9</v>
          </cell>
          <cell r="I131">
            <v>192.3</v>
          </cell>
        </row>
        <row r="132">
          <cell r="A132" t="str">
            <v xml:space="preserve">                       review 3/</v>
          </cell>
          <cell r="B132">
            <v>120.21899999999999</v>
          </cell>
          <cell r="C132">
            <v>126.06399999999999</v>
          </cell>
          <cell r="D132">
            <v>116.32599999999999</v>
          </cell>
          <cell r="E132">
            <v>97.537999999999997</v>
          </cell>
          <cell r="F132">
            <v>105.28</v>
          </cell>
          <cell r="G132">
            <v>110.913</v>
          </cell>
          <cell r="H132">
            <v>106.26816613787845</v>
          </cell>
          <cell r="I132">
            <v>113.95056615831557</v>
          </cell>
        </row>
        <row r="133">
          <cell r="A133" t="str">
            <v xml:space="preserve">  Outcome</v>
          </cell>
        </row>
        <row r="135">
          <cell r="A135" t="str">
            <v xml:space="preserve">Nominal interest rate (percent) </v>
          </cell>
          <cell r="B135" t="str">
            <v>FI</v>
          </cell>
        </row>
        <row r="136">
          <cell r="A136" t="str">
            <v>Central Bank Repurchase rate 6/</v>
          </cell>
        </row>
        <row r="137">
          <cell r="A137" t="str">
            <v xml:space="preserve">  Original program 2/</v>
          </cell>
          <cell r="B137">
            <v>10.8</v>
          </cell>
          <cell r="C137">
            <v>9.8000000000000007</v>
          </cell>
          <cell r="D137">
            <v>9.5</v>
          </cell>
          <cell r="E137">
            <v>9.5</v>
          </cell>
          <cell r="F137" t="str">
            <v>...</v>
          </cell>
          <cell r="G137" t="str">
            <v>...</v>
          </cell>
          <cell r="H137" t="str">
            <v>...</v>
          </cell>
          <cell r="I137" t="str">
            <v>...</v>
          </cell>
        </row>
        <row r="138">
          <cell r="A138" t="str">
            <v xml:space="preserve">                       review 3/</v>
          </cell>
          <cell r="B138">
            <v>10.8</v>
          </cell>
          <cell r="C138">
            <v>9.8000000000000007</v>
          </cell>
          <cell r="D138">
            <v>9.5</v>
          </cell>
          <cell r="E138">
            <v>9</v>
          </cell>
        </row>
        <row r="139">
          <cell r="A139" t="str">
            <v xml:space="preserve">  Outcome</v>
          </cell>
        </row>
        <row r="141">
          <cell r="A141" t="str">
            <v>GDP (domestic currency, billions)</v>
          </cell>
          <cell r="B141" t="str">
            <v>NGDP</v>
          </cell>
        </row>
        <row r="142">
          <cell r="A142" t="str">
            <v xml:space="preserve">  Original program 2/</v>
          </cell>
          <cell r="B142">
            <v>569.4</v>
          </cell>
          <cell r="C142">
            <v>556.6</v>
          </cell>
          <cell r="D142">
            <v>594.6</v>
          </cell>
          <cell r="E142">
            <v>641.5</v>
          </cell>
          <cell r="F142">
            <v>690.7</v>
          </cell>
          <cell r="G142">
            <v>744.3</v>
          </cell>
          <cell r="H142">
            <v>793.4</v>
          </cell>
          <cell r="I142">
            <v>845.8</v>
          </cell>
        </row>
        <row r="143">
          <cell r="A143" t="str">
            <v xml:space="preserve">                       review 3/</v>
          </cell>
          <cell r="B143">
            <v>560.0343180000001</v>
          </cell>
          <cell r="C143">
            <v>535.00895996027498</v>
          </cell>
          <cell r="D143">
            <v>570.61088129711618</v>
          </cell>
          <cell r="E143">
            <v>617.75078132908641</v>
          </cell>
          <cell r="F143">
            <v>647.29618639911041</v>
          </cell>
          <cell r="G143">
            <v>685.34357202764113</v>
          </cell>
          <cell r="H143">
            <v>725.23075043743518</v>
          </cell>
          <cell r="I143">
            <v>777.65955329033636</v>
          </cell>
        </row>
        <row r="144">
          <cell r="A144" t="str">
            <v xml:space="preserve">  Outcome</v>
          </cell>
        </row>
        <row r="147">
          <cell r="A147" t="str">
            <v>1/ t= 1998</v>
          </cell>
        </row>
        <row r="148">
          <cell r="A148" t="str">
            <v>2/  EBS/98/117, July 10, 1998.</v>
          </cell>
        </row>
        <row r="149">
          <cell r="A149" t="str">
            <v>3/ First review</v>
          </cell>
        </row>
        <row r="150">
          <cell r="A150" t="str">
            <v>4/ Gross Domestic saving.</v>
          </cell>
        </row>
        <row r="151">
          <cell r="A151" t="str">
            <v>5/ Valued at programmed exchange rate.</v>
          </cell>
        </row>
        <row r="152">
          <cell r="A152" t="str">
            <v>6/ TIPP</v>
          </cell>
        </row>
      </sheetData>
      <sheetData sheetId="22" refreshError="1">
        <row r="13">
          <cell r="A13" t="str">
            <v xml:space="preserve">  Outcome</v>
          </cell>
        </row>
        <row r="15">
          <cell r="A15" t="str">
            <v>B.  Merchandise imports (+ sign)</v>
          </cell>
          <cell r="B15" t="str">
            <v>BMT</v>
          </cell>
        </row>
        <row r="16">
          <cell r="A16" t="str">
            <v xml:space="preserve">  Original program 3/</v>
          </cell>
          <cell r="B16">
            <v>178.70379645397176</v>
          </cell>
          <cell r="C16">
            <v>125.51319648093842</v>
          </cell>
          <cell r="D16">
            <v>130.03255096796298</v>
          </cell>
          <cell r="E16">
            <v>154.58368376787217</v>
          </cell>
          <cell r="F16">
            <v>171.73766058147396</v>
          </cell>
          <cell r="G16">
            <v>189.69913309535951</v>
          </cell>
          <cell r="H16">
            <v>198.326359832636</v>
          </cell>
          <cell r="I16">
            <v>206.86192468619248</v>
          </cell>
        </row>
        <row r="17">
          <cell r="A17" t="str">
            <v xml:space="preserve">                       review 3/</v>
          </cell>
          <cell r="B17">
            <v>181.15137247044683</v>
          </cell>
          <cell r="C17">
            <v>146.55244550582617</v>
          </cell>
          <cell r="D17">
            <v>144.97947575809494</v>
          </cell>
          <cell r="E17">
            <v>159.34522033898304</v>
          </cell>
          <cell r="F17">
            <v>139.86839737856405</v>
          </cell>
          <cell r="G17">
            <v>116.76457094081995</v>
          </cell>
          <cell r="H17">
            <v>138.42255731785798</v>
          </cell>
          <cell r="I17">
            <v>170.08400276539481</v>
          </cell>
        </row>
        <row r="18">
          <cell r="A18" t="str">
            <v xml:space="preserve">  Outcome</v>
          </cell>
        </row>
        <row r="20">
          <cell r="A20" t="str">
            <v>Export volume (percentage change)</v>
          </cell>
          <cell r="B20" t="str">
            <v>TXR_C</v>
          </cell>
        </row>
        <row r="21">
          <cell r="A21" t="str">
            <v xml:space="preserve">  Original program 3/</v>
          </cell>
          <cell r="B21">
            <v>-2.1</v>
          </cell>
          <cell r="C21">
            <v>-5</v>
          </cell>
          <cell r="D21">
            <v>24.2</v>
          </cell>
          <cell r="E21">
            <v>7.2</v>
          </cell>
          <cell r="F21">
            <v>10.9</v>
          </cell>
          <cell r="G21">
            <v>9.9</v>
          </cell>
          <cell r="H21">
            <v>4</v>
          </cell>
          <cell r="I21">
            <v>4.2</v>
          </cell>
        </row>
        <row r="22">
          <cell r="A22" t="str">
            <v xml:space="preserve">                       review 3/</v>
          </cell>
          <cell r="B22">
            <v>-0.26279503530403758</v>
          </cell>
          <cell r="C22">
            <v>-51.81859339664004</v>
          </cell>
          <cell r="D22">
            <v>21.099046967919861</v>
          </cell>
          <cell r="E22">
            <v>-9.7446683402903034</v>
          </cell>
          <cell r="F22">
            <v>5.7904082091680351</v>
          </cell>
          <cell r="G22">
            <v>12.065261647350113</v>
          </cell>
          <cell r="H22">
            <v>2.8898667265463587</v>
          </cell>
          <cell r="I22">
            <v>4.0100251038106762</v>
          </cell>
        </row>
        <row r="23">
          <cell r="A23" t="str">
            <v xml:space="preserve">  Outcome</v>
          </cell>
        </row>
        <row r="25">
          <cell r="A25" t="str">
            <v>Import volume (percentage change)</v>
          </cell>
          <cell r="B25" t="str">
            <v>TMR_C</v>
          </cell>
        </row>
        <row r="26">
          <cell r="A26" t="str">
            <v xml:space="preserve">  Original program 3/</v>
          </cell>
          <cell r="B26">
            <v>10.4</v>
          </cell>
          <cell r="C26">
            <v>-28.2</v>
          </cell>
          <cell r="D26">
            <v>9.6</v>
          </cell>
          <cell r="E26">
            <v>21.9</v>
          </cell>
          <cell r="F26">
            <v>8.1</v>
          </cell>
          <cell r="G26">
            <v>8.4</v>
          </cell>
          <cell r="H26">
            <v>7.1</v>
          </cell>
          <cell r="I26">
            <v>2.8</v>
          </cell>
        </row>
        <row r="27">
          <cell r="A27" t="str">
            <v xml:space="preserve">                       review 3/</v>
          </cell>
          <cell r="B27">
            <v>4.877977147674244</v>
          </cell>
          <cell r="C27">
            <v>-56.554870785706576</v>
          </cell>
          <cell r="D27">
            <v>3.9500280818723468</v>
          </cell>
          <cell r="E27">
            <v>15.862587657761893</v>
          </cell>
          <cell r="F27">
            <v>-10.765125542822517</v>
          </cell>
          <cell r="G27">
            <v>-14.750280246129847</v>
          </cell>
          <cell r="H27">
            <v>20.478151909756463</v>
          </cell>
          <cell r="I27">
            <v>22.31727752066088</v>
          </cell>
        </row>
        <row r="28">
          <cell r="A28" t="str">
            <v xml:space="preserve">  Outcome</v>
          </cell>
        </row>
        <row r="30">
          <cell r="A30" t="str">
            <v>Export unit value (percentage change)</v>
          </cell>
          <cell r="B30" t="str">
            <v>TXP_C</v>
          </cell>
        </row>
        <row r="31">
          <cell r="A31" t="str">
            <v xml:space="preserve">  Original program 3/</v>
          </cell>
          <cell r="B31">
            <v>1.4</v>
          </cell>
          <cell r="C31">
            <v>-10.4</v>
          </cell>
          <cell r="D31">
            <v>8.1999999999999993</v>
          </cell>
          <cell r="E31">
            <v>-0.3</v>
          </cell>
          <cell r="F31">
            <v>2.8</v>
          </cell>
          <cell r="G31">
            <v>1.7</v>
          </cell>
          <cell r="H31">
            <v>3.9</v>
          </cell>
          <cell r="I31">
            <v>1.8</v>
          </cell>
        </row>
        <row r="32">
          <cell r="A32" t="str">
            <v xml:space="preserve">                       review 3/</v>
          </cell>
          <cell r="B32">
            <v>1.4</v>
          </cell>
          <cell r="C32">
            <v>79.978255115550482</v>
          </cell>
          <cell r="D32">
            <v>-4.5927716838677242</v>
          </cell>
          <cell r="E32">
            <v>12.900365714073336</v>
          </cell>
          <cell r="F32">
            <v>-4.8512333246456869</v>
          </cell>
          <cell r="G32">
            <v>-1.4139187385729945</v>
          </cell>
          <cell r="H32">
            <v>-3.7343753356709755</v>
          </cell>
          <cell r="I32">
            <v>4.8382198856515117</v>
          </cell>
        </row>
        <row r="33">
          <cell r="A33" t="str">
            <v xml:space="preserve">  Outcome</v>
          </cell>
        </row>
        <row r="35">
          <cell r="A35" t="str">
            <v>Import unit value (percent change)</v>
          </cell>
          <cell r="B35" t="str">
            <v>TMP_C</v>
          </cell>
        </row>
        <row r="36">
          <cell r="A36" t="str">
            <v xml:space="preserve">  Original program 3/</v>
          </cell>
          <cell r="B36">
            <v>-3.6</v>
          </cell>
          <cell r="C36">
            <v>0.2</v>
          </cell>
          <cell r="D36">
            <v>7.9</v>
          </cell>
          <cell r="E36">
            <v>-0.7</v>
          </cell>
          <cell r="F36">
            <v>2.2000000000000002</v>
          </cell>
          <cell r="G36">
            <v>1.3</v>
          </cell>
          <cell r="H36">
            <v>-0.9</v>
          </cell>
          <cell r="I36">
            <v>1.5</v>
          </cell>
        </row>
        <row r="37">
          <cell r="A37" t="str">
            <v xml:space="preserve">                       review 3/</v>
          </cell>
          <cell r="B37">
            <v>2.9001522500572419</v>
          </cell>
          <cell r="C37">
            <v>90.859050272870292</v>
          </cell>
          <cell r="D37">
            <v>8.5896809350207715</v>
          </cell>
          <cell r="E37">
            <v>-4.1147928935070022</v>
          </cell>
          <cell r="F37">
            <v>2.5157652582417533</v>
          </cell>
          <cell r="G37">
            <v>13.078895168950311</v>
          </cell>
          <cell r="H37">
            <v>-1.8909189617315434</v>
          </cell>
          <cell r="I37">
            <v>-8.6685258644365604E-3</v>
          </cell>
        </row>
        <row r="38">
          <cell r="A38" t="str">
            <v xml:space="preserve">  Outcome</v>
          </cell>
        </row>
        <row r="40">
          <cell r="A40" t="str">
            <v>C.  Noninterest services (net) and</v>
          </cell>
          <cell r="B40" t="str">
            <v>BS_O</v>
          </cell>
        </row>
        <row r="41">
          <cell r="A41" t="str">
            <v xml:space="preserve">      Private Transfers</v>
          </cell>
        </row>
        <row r="42">
          <cell r="A42" t="str">
            <v xml:space="preserve">  Original program 3/</v>
          </cell>
          <cell r="B42">
            <v>-96.764499649404002</v>
          </cell>
          <cell r="C42">
            <v>-73.118279569892479</v>
          </cell>
          <cell r="D42">
            <v>-81.034778139455184</v>
          </cell>
          <cell r="E42">
            <v>-86.963835155592946</v>
          </cell>
          <cell r="F42">
            <v>-95.334685598377291</v>
          </cell>
          <cell r="G42">
            <v>-105.38840727519974</v>
          </cell>
          <cell r="H42">
            <v>-104.10041841004184</v>
          </cell>
          <cell r="I42">
            <v>-106.27615062761504</v>
          </cell>
        </row>
        <row r="43">
          <cell r="A43" t="str">
            <v xml:space="preserve">                       review 3/</v>
          </cell>
          <cell r="B43">
            <v>-98.116609897816062</v>
          </cell>
          <cell r="C43">
            <v>-46.294248817745498</v>
          </cell>
          <cell r="D43">
            <v>-61.88110330649306</v>
          </cell>
          <cell r="E43">
            <v>-64.501871186440667</v>
          </cell>
          <cell r="F43">
            <v>-90.124512101351002</v>
          </cell>
          <cell r="G43">
            <v>-82.531687542093877</v>
          </cell>
          <cell r="H43">
            <v>-85.04919541040006</v>
          </cell>
          <cell r="I43">
            <v>-100.43607596161539</v>
          </cell>
        </row>
        <row r="44">
          <cell r="A44" t="str">
            <v xml:space="preserve">  Outcome</v>
          </cell>
          <cell r="B44">
            <v>0</v>
          </cell>
          <cell r="C44">
            <v>0</v>
          </cell>
          <cell r="D44">
            <v>0</v>
          </cell>
          <cell r="E44">
            <v>0</v>
          </cell>
          <cell r="F44">
            <v>0</v>
          </cell>
          <cell r="G44">
            <v>0</v>
          </cell>
          <cell r="H44">
            <v>0</v>
          </cell>
          <cell r="I44">
            <v>0</v>
          </cell>
        </row>
        <row r="46">
          <cell r="A46" t="str">
            <v xml:space="preserve">D.  Services, Credit and Private </v>
          </cell>
          <cell r="B46" t="str">
            <v>BXS_O</v>
          </cell>
        </row>
        <row r="47">
          <cell r="A47" t="str">
            <v xml:space="preserve">    Transfers (excl. interest receipts)</v>
          </cell>
        </row>
        <row r="48">
          <cell r="A48" t="str">
            <v xml:space="preserve">  Original program 3/</v>
          </cell>
          <cell r="B48">
            <v>42.472202744665942</v>
          </cell>
          <cell r="C48">
            <v>38.123167155425222</v>
          </cell>
          <cell r="D48">
            <v>31.523042658900124</v>
          </cell>
          <cell r="E48">
            <v>33.641715727502103</v>
          </cell>
          <cell r="F48">
            <v>34.820824881676806</v>
          </cell>
          <cell r="G48">
            <v>36.375998640149582</v>
          </cell>
          <cell r="H48">
            <v>37.154811715481181</v>
          </cell>
          <cell r="I48">
            <v>38.32635983263598</v>
          </cell>
          <cell r="K48" t="str">
            <v>this should be: services (credit) +income (credit)</v>
          </cell>
        </row>
        <row r="49">
          <cell r="A49" t="str">
            <v xml:space="preserve">                       review 3/</v>
          </cell>
          <cell r="B49">
            <v>42.937287116810261</v>
          </cell>
          <cell r="C49">
            <v>37.788600705014545</v>
          </cell>
          <cell r="D49">
            <v>76.374850094226503</v>
          </cell>
          <cell r="E49">
            <v>54.796610169491537</v>
          </cell>
          <cell r="F49">
            <v>27.212212344022454</v>
          </cell>
          <cell r="G49">
            <v>20.983744392169978</v>
          </cell>
          <cell r="H49">
            <v>21.597025634318882</v>
          </cell>
          <cell r="I49">
            <v>17.998646703186154</v>
          </cell>
          <cell r="K49" t="str">
            <v xml:space="preserve"> - interest received + private transfers (net)</v>
          </cell>
        </row>
        <row r="50">
          <cell r="A50" t="str">
            <v xml:space="preserve">  Outcome</v>
          </cell>
        </row>
        <row r="52">
          <cell r="A52" t="str">
            <v xml:space="preserve">E.  Services, Debit </v>
          </cell>
          <cell r="B52" t="str">
            <v>BMS_O</v>
          </cell>
        </row>
        <row r="53">
          <cell r="A53" t="str">
            <v xml:space="preserve">   (excl. interest payments) (+ sign)</v>
          </cell>
        </row>
        <row r="54">
          <cell r="A54" t="str">
            <v xml:space="preserve">  Original program 3/</v>
          </cell>
          <cell r="B54">
            <v>139.23670239406994</v>
          </cell>
          <cell r="C54">
            <v>111.2414467253177</v>
          </cell>
          <cell r="D54">
            <v>112.55782079835531</v>
          </cell>
          <cell r="E54">
            <v>120.60555088309505</v>
          </cell>
          <cell r="F54">
            <v>130.15551048005409</v>
          </cell>
          <cell r="G54">
            <v>141.76440591534933</v>
          </cell>
          <cell r="H54">
            <v>141.25523012552301</v>
          </cell>
          <cell r="I54">
            <v>144.60251046025101</v>
          </cell>
          <cell r="K54" t="str">
            <v>this should be: services (debit) + income (debit)</v>
          </cell>
        </row>
        <row r="55">
          <cell r="A55" t="str">
            <v xml:space="preserve">                       review 3/</v>
          </cell>
          <cell r="B55">
            <v>141.05389701462633</v>
          </cell>
          <cell r="C55">
            <v>84.082849522760043</v>
          </cell>
          <cell r="D55">
            <v>138.25595340071956</v>
          </cell>
          <cell r="E55">
            <v>119.29848135593221</v>
          </cell>
          <cell r="F55">
            <v>117.33672444537345</v>
          </cell>
          <cell r="G55">
            <v>103.51543193426386</v>
          </cell>
          <cell r="H55">
            <v>106.64622104471894</v>
          </cell>
          <cell r="I55">
            <v>118.43472266480154</v>
          </cell>
          <cell r="K55" t="str">
            <v>- interest due</v>
          </cell>
        </row>
        <row r="56">
          <cell r="A56" t="str">
            <v xml:space="preserve">  Outcome</v>
          </cell>
          <cell r="K56" t="str">
            <v>+adjustment for rounding</v>
          </cell>
        </row>
        <row r="58">
          <cell r="A58" t="str">
            <v>F.  Scheduled Net Interest Payments (+)</v>
          </cell>
          <cell r="B58" t="str">
            <v>BS_I</v>
          </cell>
        </row>
        <row r="59">
          <cell r="A59" t="str">
            <v xml:space="preserve">  Original program 3/</v>
          </cell>
          <cell r="B59">
            <v>17.229289792647503</v>
          </cell>
          <cell r="C59">
            <v>17.595307917888565</v>
          </cell>
          <cell r="D59">
            <v>11.649820113071783</v>
          </cell>
          <cell r="E59">
            <v>13.120269133725818</v>
          </cell>
          <cell r="F59">
            <v>10.987153482082489</v>
          </cell>
          <cell r="G59">
            <v>11.048784633690296</v>
          </cell>
          <cell r="H59">
            <v>13.89121338912134</v>
          </cell>
          <cell r="I59">
            <v>13.723849372384937</v>
          </cell>
          <cell r="K59" t="str">
            <v>Income debit interest - income credit interest</v>
          </cell>
        </row>
        <row r="60">
          <cell r="A60" t="str">
            <v xml:space="preserve">                       review 3/</v>
          </cell>
          <cell r="B60">
            <v>16.38913651464836</v>
          </cell>
          <cell r="C60">
            <v>17.221525975757274</v>
          </cell>
          <cell r="D60">
            <v>11.155293985274971</v>
          </cell>
          <cell r="E60">
            <v>12.151913084060611</v>
          </cell>
          <cell r="F60">
            <v>13.306163491949679</v>
          </cell>
          <cell r="G60">
            <v>14.496809051707428</v>
          </cell>
          <cell r="H60">
            <v>11.949644469394119</v>
          </cell>
          <cell r="I60">
            <v>11.643023985386266</v>
          </cell>
        </row>
        <row r="61">
          <cell r="A61" t="str">
            <v xml:space="preserve">  Outcome</v>
          </cell>
        </row>
        <row r="63">
          <cell r="A63" t="str">
            <v>G.  Current account (excl. official</v>
          </cell>
          <cell r="B63" t="str">
            <v>BCAX</v>
          </cell>
        </row>
        <row r="64">
          <cell r="A64" t="str">
            <v xml:space="preserve">    transfers) (A-B+C-F)</v>
          </cell>
        </row>
        <row r="65">
          <cell r="A65" t="str">
            <v xml:space="preserve">  Original program 3/</v>
          </cell>
          <cell r="B65">
            <v>-113.79344886306723</v>
          </cell>
          <cell r="C65">
            <v>-70.576735092864141</v>
          </cell>
          <cell r="D65">
            <v>-49.511735480555075</v>
          </cell>
          <cell r="E65">
            <v>-73.00252312867957</v>
          </cell>
          <cell r="F65">
            <v>-69.97971602434076</v>
          </cell>
          <cell r="G65">
            <v>-72.242053374128858</v>
          </cell>
          <cell r="H65">
            <v>-67.447698744769866</v>
          </cell>
          <cell r="I65">
            <v>-62.761506276150627</v>
          </cell>
        </row>
        <row r="66">
          <cell r="A66" t="str">
            <v xml:space="preserve">                       review 3/</v>
          </cell>
          <cell r="B66">
            <v>-109.42470052987579</v>
          </cell>
          <cell r="C66">
            <v>-52.505894095057791</v>
          </cell>
          <cell r="D66">
            <v>-58.474003939018353</v>
          </cell>
          <cell r="E66">
            <v>-75.164001219653798</v>
          </cell>
          <cell r="F66">
            <v>-87.958353777648341</v>
          </cell>
          <cell r="G66">
            <v>-65.169083980457629</v>
          </cell>
          <cell r="H66">
            <v>-87.779026084714914</v>
          </cell>
          <cell r="I66">
            <v>-120.42501924675409</v>
          </cell>
          <cell r="K66" t="str">
            <v>should be: current account (5th manual)</v>
          </cell>
        </row>
        <row r="67">
          <cell r="A67" t="str">
            <v xml:space="preserve">  Outcome</v>
          </cell>
          <cell r="K67" t="str">
            <v>-current official transfers</v>
          </cell>
        </row>
        <row r="69">
          <cell r="A69" t="str">
            <v>Current account (excl. official</v>
          </cell>
          <cell r="C69" t="str">
            <v>_x001E_1_CHECK_x001F_ (= 0)</v>
          </cell>
        </row>
        <row r="70">
          <cell r="A70" t="str">
            <v xml:space="preserve">    transfers)</v>
          </cell>
        </row>
        <row r="71">
          <cell r="A71" t="str">
            <v xml:space="preserve">  Original program 3/</v>
          </cell>
          <cell r="B71">
            <v>0</v>
          </cell>
          <cell r="C71">
            <v>0</v>
          </cell>
          <cell r="D71">
            <v>0</v>
          </cell>
          <cell r="E71">
            <v>0</v>
          </cell>
          <cell r="F71">
            <v>0</v>
          </cell>
          <cell r="G71">
            <v>0</v>
          </cell>
          <cell r="H71">
            <v>0</v>
          </cell>
          <cell r="I71">
            <v>0</v>
          </cell>
        </row>
        <row r="72">
          <cell r="A72" t="str">
            <v xml:space="preserve">                       review 3/</v>
          </cell>
          <cell r="B72">
            <v>0</v>
          </cell>
          <cell r="C72">
            <v>0</v>
          </cell>
          <cell r="D72">
            <v>0</v>
          </cell>
          <cell r="E72">
            <v>0</v>
          </cell>
          <cell r="F72">
            <v>0</v>
          </cell>
          <cell r="G72">
            <v>0</v>
          </cell>
          <cell r="H72">
            <v>0</v>
          </cell>
          <cell r="I72">
            <v>0</v>
          </cell>
        </row>
        <row r="73">
          <cell r="A73" t="str">
            <v xml:space="preserve">  Outcome</v>
          </cell>
          <cell r="B73">
            <v>0</v>
          </cell>
          <cell r="C73">
            <v>0</v>
          </cell>
          <cell r="D73">
            <v>0</v>
          </cell>
          <cell r="E73">
            <v>0</v>
          </cell>
          <cell r="F73">
            <v>0</v>
          </cell>
          <cell r="G73">
            <v>0</v>
          </cell>
          <cell r="H73">
            <v>0</v>
          </cell>
          <cell r="I73">
            <v>0</v>
          </cell>
        </row>
        <row r="76">
          <cell r="A76" t="str">
            <v>Table 6.  Balance of payments and debt (continued)</v>
          </cell>
        </row>
        <row r="79">
          <cell r="A79" t="str">
            <v>Date 2/</v>
          </cell>
          <cell r="B79" t="str">
            <v>t-3</v>
          </cell>
          <cell r="C79" t="str">
            <v>t-2</v>
          </cell>
          <cell r="D79" t="str">
            <v>t-1</v>
          </cell>
          <cell r="E79" t="str">
            <v>t</v>
          </cell>
          <cell r="F79" t="str">
            <v>t+1</v>
          </cell>
          <cell r="G79" t="str">
            <v>t+2</v>
          </cell>
          <cell r="H79" t="str">
            <v>t+3</v>
          </cell>
          <cell r="I79" t="str">
            <v>t+4</v>
          </cell>
        </row>
        <row r="80">
          <cell r="A80" t="str">
            <v>Please fill in the year 't'</v>
          </cell>
          <cell r="B80">
            <v>1995</v>
          </cell>
          <cell r="C80">
            <v>1996</v>
          </cell>
          <cell r="D80">
            <v>1997</v>
          </cell>
          <cell r="E80">
            <v>1998</v>
          </cell>
          <cell r="F80">
            <v>1999</v>
          </cell>
          <cell r="G80">
            <v>2000</v>
          </cell>
          <cell r="H80">
            <v>2001</v>
          </cell>
          <cell r="I80">
            <v>2002</v>
          </cell>
        </row>
        <row r="82">
          <cell r="A82" t="str">
            <v>H.  Official transfers (net) 5/</v>
          </cell>
          <cell r="B82" t="str">
            <v>BTRG</v>
          </cell>
        </row>
        <row r="83">
          <cell r="A83" t="str">
            <v xml:space="preserve">  Original program 3/</v>
          </cell>
          <cell r="B83">
            <v>104.4776119402985</v>
          </cell>
          <cell r="C83">
            <v>24.242424242424242</v>
          </cell>
          <cell r="D83">
            <v>46.599280452287132</v>
          </cell>
          <cell r="E83">
            <v>56.518082422203534</v>
          </cell>
          <cell r="F83">
            <v>61.69709263015551</v>
          </cell>
          <cell r="G83">
            <v>55.753867074621795</v>
          </cell>
          <cell r="H83">
            <v>59.581589958159</v>
          </cell>
          <cell r="I83">
            <v>59.916317991631793</v>
          </cell>
        </row>
        <row r="84">
          <cell r="A84" t="str">
            <v xml:space="preserve">                       review 3/</v>
          </cell>
          <cell r="B84">
            <v>40.93691099449245</v>
          </cell>
          <cell r="C84">
            <v>40.225609191879627</v>
          </cell>
          <cell r="D84">
            <v>27.497001884529727</v>
          </cell>
          <cell r="E84">
            <v>40.709323111864407</v>
          </cell>
          <cell r="F84">
            <v>47.921681916104184</v>
          </cell>
          <cell r="G84">
            <v>27.97005872878524</v>
          </cell>
          <cell r="H84">
            <v>27.152250877129333</v>
          </cell>
          <cell r="I84">
            <v>31.850398574472077</v>
          </cell>
          <cell r="K84" t="str">
            <v>including project grants, current transfers and debt cancellation see footnote 5/</v>
          </cell>
        </row>
        <row r="85">
          <cell r="A85" t="str">
            <v xml:space="preserve">  Outcome</v>
          </cell>
        </row>
        <row r="87">
          <cell r="A87" t="str">
            <v>I.  Official borrowing from multilat.</v>
          </cell>
          <cell r="B87" t="str">
            <v>BK_MB</v>
          </cell>
        </row>
        <row r="88">
          <cell r="A88" t="str">
            <v xml:space="preserve">   and bilateral lenders (excl. Fund)</v>
          </cell>
        </row>
        <row r="89">
          <cell r="A89" t="str">
            <v xml:space="preserve">  Original program 3/</v>
          </cell>
          <cell r="B89">
            <v>30.451768005609537</v>
          </cell>
          <cell r="C89">
            <v>5.6170087976539591</v>
          </cell>
          <cell r="D89">
            <v>5.2785923753665687</v>
          </cell>
          <cell r="E89">
            <v>16.989066442388559</v>
          </cell>
          <cell r="F89">
            <v>13.86071670047329</v>
          </cell>
          <cell r="G89">
            <v>13.938466768655449</v>
          </cell>
          <cell r="H89">
            <v>9.3723849372384933</v>
          </cell>
          <cell r="I89">
            <v>9.3723849372384933</v>
          </cell>
          <cell r="K89" t="str">
            <v>(excluding the future financing gaps)</v>
          </cell>
        </row>
        <row r="90">
          <cell r="A90" t="str">
            <v xml:space="preserve">                       review 3/</v>
          </cell>
          <cell r="B90">
            <v>30.488879983971149</v>
          </cell>
          <cell r="C90">
            <v>5.6164027380570758</v>
          </cell>
          <cell r="D90">
            <v>4.625663868425562</v>
          </cell>
          <cell r="E90">
            <v>0.91694915254237286</v>
          </cell>
          <cell r="F90">
            <v>2.1987708093855045</v>
          </cell>
          <cell r="G90">
            <v>0.98586689540717731</v>
          </cell>
          <cell r="H90">
            <v>10.113734340134934</v>
          </cell>
          <cell r="I90">
            <v>12.31417534237522</v>
          </cell>
          <cell r="K90" t="str">
            <v>project loans only; program loans are part of financing gap</v>
          </cell>
        </row>
        <row r="91">
          <cell r="A91" t="str">
            <v xml:space="preserve">  Outcome</v>
          </cell>
        </row>
        <row r="93">
          <cell r="A93" t="str">
            <v>J.  Public commercial borrowing, MLT</v>
          </cell>
          <cell r="B93" t="str">
            <v>BK_PF</v>
          </cell>
        </row>
        <row r="94">
          <cell r="A94" t="str">
            <v xml:space="preserve">  Original program 3/</v>
          </cell>
          <cell r="B94">
            <v>0</v>
          </cell>
          <cell r="C94">
            <v>0</v>
          </cell>
          <cell r="D94">
            <v>0</v>
          </cell>
          <cell r="E94">
            <v>0</v>
          </cell>
          <cell r="F94">
            <v>0</v>
          </cell>
          <cell r="G94">
            <v>0</v>
          </cell>
          <cell r="H94">
            <v>0</v>
          </cell>
          <cell r="I94">
            <v>0</v>
          </cell>
        </row>
        <row r="95">
          <cell r="A95" t="str">
            <v xml:space="preserve">                       review 3/</v>
          </cell>
          <cell r="B95">
            <v>0</v>
          </cell>
          <cell r="C95">
            <v>0</v>
          </cell>
          <cell r="D95">
            <v>0</v>
          </cell>
          <cell r="E95">
            <v>0</v>
          </cell>
          <cell r="F95">
            <v>0</v>
          </cell>
          <cell r="G95">
            <v>0</v>
          </cell>
          <cell r="H95">
            <v>0</v>
          </cell>
          <cell r="I95">
            <v>0</v>
          </cell>
        </row>
        <row r="96">
          <cell r="A96" t="str">
            <v xml:space="preserve">  Outcome</v>
          </cell>
        </row>
        <row r="98">
          <cell r="A98" t="str">
            <v xml:space="preserve">K.  Other net inflows (including </v>
          </cell>
          <cell r="B98" t="str">
            <v>BKMEO</v>
          </cell>
        </row>
        <row r="99">
          <cell r="A99" t="str">
            <v xml:space="preserve">    errors and omissions) 6/</v>
          </cell>
        </row>
        <row r="100">
          <cell r="A100" t="str">
            <v xml:space="preserve">  Original program 3/</v>
          </cell>
          <cell r="B100">
            <v>-19.232695582490233</v>
          </cell>
          <cell r="C100">
            <v>26.101955034213102</v>
          </cell>
          <cell r="D100">
            <v>-37.976631831420242</v>
          </cell>
          <cell r="E100">
            <v>-3.7323801513877211</v>
          </cell>
          <cell r="F100">
            <v>3.0966869506423134E-2</v>
          </cell>
          <cell r="G100">
            <v>4.7594764575896651</v>
          </cell>
          <cell r="H100">
            <v>2.8778242677824264</v>
          </cell>
          <cell r="I100">
            <v>8.168200836820084</v>
          </cell>
          <cell r="K100" t="str">
            <v>adjustments for rounding</v>
          </cell>
        </row>
        <row r="101">
          <cell r="A101" t="str">
            <v xml:space="preserve">                       review 3/</v>
          </cell>
          <cell r="B101">
            <v>-16.814757543350769</v>
          </cell>
          <cell r="C101">
            <v>-12.931887097326596</v>
          </cell>
          <cell r="D101">
            <v>-35.491265332225467</v>
          </cell>
          <cell r="E101">
            <v>-75.392997253591403</v>
          </cell>
          <cell r="F101">
            <v>-18.251009766220765</v>
          </cell>
          <cell r="G101">
            <v>-8.9193886108047682</v>
          </cell>
          <cell r="H101">
            <v>-43.302731539005322</v>
          </cell>
          <cell r="I101">
            <v>23.626199406437316</v>
          </cell>
          <cell r="K101" t="str">
            <v>finc.acc. - public sector net+errors&amp;omissions</v>
          </cell>
        </row>
        <row r="102">
          <cell r="A102" t="str">
            <v xml:space="preserve">  Outcome</v>
          </cell>
        </row>
        <row r="104">
          <cell r="A104" t="str">
            <v xml:space="preserve">L.  Scheduled principal payments </v>
          </cell>
          <cell r="B104" t="str">
            <v>BK_SP</v>
          </cell>
        </row>
        <row r="105">
          <cell r="A105" t="str">
            <v xml:space="preserve">    (excl. Fund) (+ sign)</v>
          </cell>
        </row>
        <row r="106">
          <cell r="A106" t="str">
            <v xml:space="preserve">  Original program 3/</v>
          </cell>
          <cell r="B106">
            <v>23.640188320144247</v>
          </cell>
          <cell r="C106">
            <v>23.264907135874878</v>
          </cell>
          <cell r="D106">
            <v>20.55850608189138</v>
          </cell>
          <cell r="E106">
            <v>16.989066442388559</v>
          </cell>
          <cell r="F106">
            <v>18.08654496281271</v>
          </cell>
          <cell r="G106">
            <v>20.39775624681285</v>
          </cell>
          <cell r="H106">
            <v>23.598326359832637</v>
          </cell>
          <cell r="I106">
            <v>22.928870292887026</v>
          </cell>
        </row>
        <row r="107">
          <cell r="A107" t="str">
            <v xml:space="preserve">                       review 3/</v>
          </cell>
          <cell r="B107">
            <v>23.642556601883392</v>
          </cell>
          <cell r="C107">
            <v>23.164790131151673</v>
          </cell>
          <cell r="D107">
            <v>20.558506081891384</v>
          </cell>
          <cell r="E107">
            <v>17.570480797711959</v>
          </cell>
          <cell r="F107">
            <v>22.267174722051678</v>
          </cell>
          <cell r="G107">
            <v>22.33634922874543</v>
          </cell>
          <cell r="H107">
            <v>21.252989845910111</v>
          </cell>
          <cell r="I107">
            <v>26.871854596265901</v>
          </cell>
        </row>
        <row r="108">
          <cell r="A108" t="str">
            <v xml:space="preserve">  Outcome</v>
          </cell>
        </row>
        <row r="110">
          <cell r="A110" t="str">
            <v>M.  Overall balance (G+H+I+J+K-L)</v>
          </cell>
          <cell r="B110" t="str">
            <v>BO</v>
          </cell>
        </row>
        <row r="111">
          <cell r="A111" t="str">
            <v xml:space="preserve">  Original program 3/</v>
          </cell>
          <cell r="B111">
            <v>-21.736952819793668</v>
          </cell>
          <cell r="C111">
            <v>-37.927663734115342</v>
          </cell>
          <cell r="D111">
            <v>-56.193249957169769</v>
          </cell>
          <cell r="E111">
            <v>-20.185029436501264</v>
          </cell>
          <cell r="F111">
            <v>-12.508451656524679</v>
          </cell>
          <cell r="G111">
            <v>-18.187999320074791</v>
          </cell>
          <cell r="H111">
            <v>-19.246861924686193</v>
          </cell>
          <cell r="I111">
            <v>-8.2008368200836834</v>
          </cell>
        </row>
        <row r="112">
          <cell r="A112" t="str">
            <v xml:space="preserve">                       review 3/</v>
          </cell>
          <cell r="B112">
            <v>-21.713997689834077</v>
          </cell>
          <cell r="C112">
            <v>-42.410660288657724</v>
          </cell>
          <cell r="D112">
            <v>-53.619201085531969</v>
          </cell>
          <cell r="E112">
            <v>-61.901207006550393</v>
          </cell>
          <cell r="F112">
            <v>-34.811641441838745</v>
          </cell>
          <cell r="G112">
            <v>-31.957970623248869</v>
          </cell>
          <cell r="H112">
            <v>-59.060427012046205</v>
          </cell>
          <cell r="I112">
            <v>-22.006898790742937</v>
          </cell>
          <cell r="K112" t="str">
            <v>overall balance (5th manual) - program grants -program loans</v>
          </cell>
        </row>
        <row r="113">
          <cell r="A113" t="str">
            <v xml:space="preserve">  Outcome</v>
          </cell>
        </row>
        <row r="115">
          <cell r="A115" t="str">
            <v>Overall balance</v>
          </cell>
          <cell r="B115" t="str">
            <v>_x001E_1_CHECK_x001F_ (= 0)</v>
          </cell>
        </row>
        <row r="116">
          <cell r="A116" t="str">
            <v xml:space="preserve">  Original program 3/</v>
          </cell>
          <cell r="B116">
            <v>0</v>
          </cell>
          <cell r="C116">
            <v>4.7409579667629487E-2</v>
          </cell>
          <cell r="D116">
            <v>2.4249390956775585E-2</v>
          </cell>
          <cell r="E116">
            <v>-3.1791421362495242E-2</v>
          </cell>
          <cell r="F116">
            <v>3.096686950643246E-2</v>
          </cell>
          <cell r="G116">
            <v>0</v>
          </cell>
          <cell r="H116">
            <v>3.2635983263610058E-2</v>
          </cell>
          <cell r="I116">
            <v>-3.26359832635994E-2</v>
          </cell>
        </row>
        <row r="117">
          <cell r="A117" t="str">
            <v xml:space="preserve">                       review 3/</v>
          </cell>
          <cell r="B117">
            <v>-56.742226006812288</v>
          </cell>
          <cell r="C117">
            <v>-0.34989910494162757</v>
          </cell>
          <cell r="D117">
            <v>-28.781908514647938</v>
          </cell>
          <cell r="E117">
            <v>-64.59999999999998</v>
          </cell>
          <cell r="F117">
            <v>-43.544444098592351</v>
          </cell>
          <cell r="G117">
            <v>-35.510925572566535</v>
          </cell>
          <cell r="H117">
            <v>-56.00833524031988</v>
          </cell>
          <cell r="I117">
            <v>-57.499201728992432</v>
          </cell>
        </row>
        <row r="118">
          <cell r="A118" t="str">
            <v xml:space="preserve">  Outcome</v>
          </cell>
          <cell r="B118">
            <v>0</v>
          </cell>
          <cell r="C118">
            <v>0</v>
          </cell>
          <cell r="D118">
            <v>0</v>
          </cell>
          <cell r="E118">
            <v>0</v>
          </cell>
          <cell r="F118">
            <v>0</v>
          </cell>
          <cell r="G118">
            <v>0</v>
          </cell>
          <cell r="H118">
            <v>0</v>
          </cell>
          <cell r="I118">
            <v>0</v>
          </cell>
        </row>
        <row r="121">
          <cell r="A121" t="str">
            <v>Table 6. Balance of payments and debt (concluded)</v>
          </cell>
        </row>
        <row r="123">
          <cell r="A123" t="str">
            <v>Date 2/</v>
          </cell>
          <cell r="B123" t="str">
            <v>t-3</v>
          </cell>
          <cell r="C123" t="str">
            <v>t-2</v>
          </cell>
          <cell r="D123" t="str">
            <v>t-1</v>
          </cell>
          <cell r="E123" t="str">
            <v>t</v>
          </cell>
          <cell r="F123" t="str">
            <v>t+1</v>
          </cell>
          <cell r="G123" t="str">
            <v>t+2</v>
          </cell>
          <cell r="H123" t="str">
            <v>t+3</v>
          </cell>
          <cell r="I123" t="str">
            <v>t+4</v>
          </cell>
        </row>
        <row r="124">
          <cell r="A124" t="str">
            <v>Please fill in the year 't'</v>
          </cell>
          <cell r="B124">
            <v>1995</v>
          </cell>
          <cell r="C124">
            <v>1996</v>
          </cell>
          <cell r="D124">
            <v>1997</v>
          </cell>
          <cell r="E124">
            <v>1998</v>
          </cell>
          <cell r="F124">
            <v>1999</v>
          </cell>
          <cell r="G124">
            <v>2000</v>
          </cell>
          <cell r="H124">
            <v>2001</v>
          </cell>
          <cell r="I124">
            <v>2002</v>
          </cell>
        </row>
        <row r="126">
          <cell r="A126" t="str">
            <v>N.  Change in gross reserves (- incr.,</v>
          </cell>
          <cell r="B126" t="str">
            <v>BAFA</v>
          </cell>
        </row>
        <row r="127">
          <cell r="A127" t="str">
            <v xml:space="preserve">    including valuation changes)</v>
          </cell>
        </row>
        <row r="128">
          <cell r="A128" t="str">
            <v xml:space="preserve">  Original program 3/</v>
          </cell>
          <cell r="B128">
            <v>-4</v>
          </cell>
          <cell r="C128">
            <v>-13.880742913000976</v>
          </cell>
          <cell r="D128">
            <v>25.698132602364225</v>
          </cell>
          <cell r="E128">
            <v>7.0647603027754418</v>
          </cell>
          <cell r="F128">
            <v>-25.693035835023661</v>
          </cell>
          <cell r="G128">
            <v>-19.957793642699304</v>
          </cell>
          <cell r="H128">
            <v>-7.1292887029288696</v>
          </cell>
          <cell r="I128">
            <v>-18.07531380753138</v>
          </cell>
        </row>
        <row r="129">
          <cell r="A129" t="str">
            <v xml:space="preserve">                       review 3/</v>
          </cell>
          <cell r="B129">
            <v>-4.0873572430374807</v>
          </cell>
          <cell r="C129">
            <v>-13.975112628489732</v>
          </cell>
          <cell r="D129">
            <v>25.771800582491018</v>
          </cell>
          <cell r="E129">
            <v>43.166101694915262</v>
          </cell>
          <cell r="F129">
            <v>-11.962375667726837</v>
          </cell>
          <cell r="G129">
            <v>-6.9996549573909776</v>
          </cell>
          <cell r="H129">
            <v>14.269405629056285</v>
          </cell>
          <cell r="I129">
            <v>-7.0953686649816916</v>
          </cell>
        </row>
        <row r="130">
          <cell r="A130" t="str">
            <v xml:space="preserve">  Outcome</v>
          </cell>
        </row>
        <row r="132">
          <cell r="A132" t="str">
            <v>O.  Valuation change</v>
          </cell>
          <cell r="B132" t="str">
            <v>BAVC</v>
          </cell>
        </row>
        <row r="133">
          <cell r="A133" t="str">
            <v xml:space="preserve">  Original program 3/</v>
          </cell>
          <cell r="B133">
            <v>0</v>
          </cell>
          <cell r="C133">
            <v>0</v>
          </cell>
          <cell r="D133">
            <v>0</v>
          </cell>
          <cell r="E133">
            <v>0</v>
          </cell>
          <cell r="F133">
            <v>0</v>
          </cell>
          <cell r="G133">
            <v>0</v>
          </cell>
          <cell r="H133">
            <v>0</v>
          </cell>
          <cell r="I133">
            <v>0</v>
          </cell>
        </row>
        <row r="134">
          <cell r="A134" t="str">
            <v xml:space="preserve">                       review 3/</v>
          </cell>
          <cell r="B134">
            <v>0</v>
          </cell>
          <cell r="C134">
            <v>0</v>
          </cell>
          <cell r="D134">
            <v>0</v>
          </cell>
          <cell r="E134">
            <v>0</v>
          </cell>
          <cell r="F134">
            <v>0</v>
          </cell>
          <cell r="G134">
            <v>0</v>
          </cell>
          <cell r="H134">
            <v>0</v>
          </cell>
          <cell r="I134">
            <v>0</v>
          </cell>
        </row>
        <row r="135">
          <cell r="A135" t="str">
            <v xml:space="preserve">  Outcome</v>
          </cell>
        </row>
        <row r="137">
          <cell r="A137" t="str">
            <v>P.  Use of Fund credit, net</v>
          </cell>
          <cell r="B137" t="str">
            <v>BAFLI</v>
          </cell>
        </row>
        <row r="138">
          <cell r="A138" t="str">
            <v xml:space="preserve">  Original program 3/</v>
          </cell>
          <cell r="B138">
            <v>-7.4126014224181116</v>
          </cell>
          <cell r="C138">
            <v>-6.2561094819159333</v>
          </cell>
          <cell r="D138">
            <v>-7.8807606647250292</v>
          </cell>
          <cell r="E138">
            <v>-15.643397813288479</v>
          </cell>
          <cell r="F138">
            <v>-3.5496957403651117</v>
          </cell>
          <cell r="G138">
            <v>-0.84990651028386888</v>
          </cell>
          <cell r="H138">
            <v>0</v>
          </cell>
          <cell r="I138">
            <v>0</v>
          </cell>
        </row>
        <row r="139">
          <cell r="A139" t="str">
            <v xml:space="preserve">                       review 3/</v>
          </cell>
          <cell r="B139">
            <v>-7.3775346300000004</v>
          </cell>
          <cell r="C139">
            <v>-6.1786925027147159</v>
          </cell>
          <cell r="D139">
            <v>-7.46850375</v>
          </cell>
          <cell r="E139">
            <v>-1.803803665576349</v>
          </cell>
          <cell r="F139">
            <v>-5.1652529737836357</v>
          </cell>
          <cell r="G139">
            <v>-0.9258971609294816</v>
          </cell>
          <cell r="H139">
            <v>0</v>
          </cell>
          <cell r="I139">
            <v>0</v>
          </cell>
          <cell r="K139" t="str">
            <v>see tables: Fund disbursement part of resid. Financing gap</v>
          </cell>
        </row>
        <row r="140">
          <cell r="A140" t="str">
            <v xml:space="preserve">  Outcome</v>
          </cell>
        </row>
        <row r="142">
          <cell r="A142" t="str">
            <v>Q.  Other BOP support  (program fin.)</v>
          </cell>
          <cell r="B142" t="str">
            <v>BEF_O</v>
          </cell>
        </row>
        <row r="143">
          <cell r="A143" t="str">
            <v xml:space="preserve">  Original program 3/</v>
          </cell>
          <cell r="B143">
            <v>2.0815386156465991</v>
          </cell>
          <cell r="C143">
            <v>29.958944281524925</v>
          </cell>
          <cell r="D143">
            <v>7.5004283022100386</v>
          </cell>
          <cell r="E143">
            <v>0</v>
          </cell>
          <cell r="F143">
            <v>0</v>
          </cell>
          <cell r="G143">
            <v>0</v>
          </cell>
          <cell r="H143">
            <v>0</v>
          </cell>
          <cell r="I143">
            <v>0</v>
          </cell>
          <cell r="K143" t="str">
            <v>program grants + loans</v>
          </cell>
        </row>
        <row r="144">
          <cell r="A144" t="str">
            <v xml:space="preserve">                       review 3/</v>
          </cell>
          <cell r="B144">
            <v>2.0817471448607492</v>
          </cell>
          <cell r="C144">
            <v>29.95588556706905</v>
          </cell>
          <cell r="D144">
            <v>7.5004283022100404</v>
          </cell>
          <cell r="E144">
            <v>8.4762711864406786</v>
          </cell>
          <cell r="F144">
            <v>16.05330374219254</v>
          </cell>
          <cell r="G144">
            <v>13.95442225326258</v>
          </cell>
          <cell r="H144">
            <v>0</v>
          </cell>
          <cell r="I144">
            <v>0</v>
          </cell>
        </row>
        <row r="145">
          <cell r="A145" t="str">
            <v xml:space="preserve">  Outcome</v>
          </cell>
        </row>
        <row r="147">
          <cell r="A147" t="str">
            <v xml:space="preserve">R.  Change in external arrears </v>
          </cell>
          <cell r="B147" t="str">
            <v>BAR</v>
          </cell>
        </row>
        <row r="148">
          <cell r="A148" t="str">
            <v xml:space="preserve">    (+ increase)</v>
          </cell>
        </row>
        <row r="149">
          <cell r="A149" t="str">
            <v xml:space="preserve">  Original program 3/</v>
          </cell>
          <cell r="B149">
            <v>24.269339994351153</v>
          </cell>
          <cell r="C149">
            <v>25.415444770283482</v>
          </cell>
          <cell r="D149">
            <v>27.753983210553361</v>
          </cell>
          <cell r="E149">
            <v>-139.10849453322118</v>
          </cell>
          <cell r="F149">
            <v>0</v>
          </cell>
          <cell r="G149">
            <v>0</v>
          </cell>
          <cell r="H149">
            <v>0</v>
          </cell>
          <cell r="I149">
            <v>0</v>
          </cell>
        </row>
        <row r="150">
          <cell r="A150" t="str">
            <v xml:space="preserve">                       review 3/</v>
          </cell>
          <cell r="B150">
            <v>24.271771304709233</v>
          </cell>
          <cell r="C150">
            <v>25.37569179496516</v>
          </cell>
          <cell r="D150">
            <v>27.815475950830908</v>
          </cell>
          <cell r="E150">
            <v>-114.03983057567162</v>
          </cell>
          <cell r="F150">
            <v>0.86152015708208829</v>
          </cell>
          <cell r="G150">
            <v>8.271799963964666</v>
          </cell>
          <cell r="H150">
            <v>-35.64803724333256</v>
          </cell>
          <cell r="I150">
            <v>0</v>
          </cell>
        </row>
        <row r="151">
          <cell r="A151" t="str">
            <v xml:space="preserve">  Outcome</v>
          </cell>
        </row>
        <row r="153">
          <cell r="A153" t="str">
            <v xml:space="preserve">S.  Rescheduling contracted before </v>
          </cell>
          <cell r="B153" t="str">
            <v>BDRPT</v>
          </cell>
        </row>
        <row r="154">
          <cell r="A154" t="str">
            <v xml:space="preserve">    program 7/</v>
          </cell>
        </row>
        <row r="155">
          <cell r="A155" t="str">
            <v xml:space="preserve">  Original program 3/</v>
          </cell>
          <cell r="B155">
            <v>6.7746924224157432</v>
          </cell>
          <cell r="C155">
            <v>2.7370478983382207</v>
          </cell>
          <cell r="D155">
            <v>3.0837759122837074</v>
          </cell>
          <cell r="E155">
            <v>0</v>
          </cell>
          <cell r="F155">
            <v>0</v>
          </cell>
          <cell r="G155">
            <v>0</v>
          </cell>
          <cell r="H155">
            <v>0</v>
          </cell>
          <cell r="I155">
            <v>0</v>
          </cell>
        </row>
        <row r="156">
          <cell r="A156" t="str">
            <v xml:space="preserve">                       review 3/</v>
          </cell>
          <cell r="B156">
            <v>6.7753711133015795</v>
          </cell>
          <cell r="C156">
            <v>7.2328880578279486</v>
          </cell>
          <cell r="D156">
            <v>0</v>
          </cell>
          <cell r="E156">
            <v>0</v>
          </cell>
          <cell r="F156">
            <v>0</v>
          </cell>
          <cell r="G156">
            <v>0</v>
          </cell>
          <cell r="H156">
            <v>0</v>
          </cell>
          <cell r="I156">
            <v>0</v>
          </cell>
        </row>
        <row r="157">
          <cell r="A157" t="str">
            <v xml:space="preserve">  Outcome</v>
          </cell>
        </row>
        <row r="158">
          <cell r="A158" t="str">
            <v>T.  Projected new rescheduling</v>
          </cell>
          <cell r="B158" t="str">
            <v>BDRPR</v>
          </cell>
        </row>
        <row r="159">
          <cell r="A159" t="str">
            <v xml:space="preserve">  Original program 3/</v>
          </cell>
          <cell r="B159">
            <v>0</v>
          </cell>
          <cell r="C159">
            <v>0</v>
          </cell>
          <cell r="D159">
            <v>0</v>
          </cell>
          <cell r="E159">
            <v>0</v>
          </cell>
          <cell r="F159">
            <v>0</v>
          </cell>
          <cell r="G159">
            <v>0</v>
          </cell>
          <cell r="H159">
            <v>0</v>
          </cell>
          <cell r="I159">
            <v>0</v>
          </cell>
        </row>
        <row r="160">
          <cell r="A160" t="str">
            <v xml:space="preserve">                       review 3/</v>
          </cell>
          <cell r="B160">
            <v>0</v>
          </cell>
          <cell r="C160">
            <v>0</v>
          </cell>
          <cell r="D160">
            <v>0</v>
          </cell>
          <cell r="E160">
            <v>126.10246836644242</v>
          </cell>
          <cell r="F160">
            <v>23.848689134394455</v>
          </cell>
          <cell r="G160">
            <v>17.526562137743696</v>
          </cell>
          <cell r="H160">
            <v>8.5164429790228322</v>
          </cell>
          <cell r="I160">
            <v>0</v>
          </cell>
        </row>
        <row r="161">
          <cell r="A161" t="str">
            <v xml:space="preserve">  Outcome</v>
          </cell>
        </row>
        <row r="163">
          <cell r="A163" t="str">
            <v xml:space="preserve">U. Programmed financing gap </v>
          </cell>
          <cell r="B163" t="str">
            <v>BEF_G</v>
          </cell>
        </row>
        <row r="164">
          <cell r="A164" t="str">
            <v xml:space="preserve">    (-M-N-O-P-Q-R-S-T)</v>
          </cell>
        </row>
        <row r="165">
          <cell r="A165" t="str">
            <v xml:space="preserve">  Original program 3/</v>
          </cell>
          <cell r="B165">
            <v>0</v>
          </cell>
          <cell r="C165">
            <v>0</v>
          </cell>
          <cell r="D165">
            <v>0</v>
          </cell>
          <cell r="E165">
            <v>167.87216148023549</v>
          </cell>
          <cell r="F165">
            <v>41.734279918864097</v>
          </cell>
          <cell r="G165">
            <v>39.044705082440935</v>
          </cell>
          <cell r="H165">
            <v>26.343096234309623</v>
          </cell>
          <cell r="I165">
            <v>26.25941422594142</v>
          </cell>
        </row>
        <row r="166">
          <cell r="A166" t="str">
            <v xml:space="preserve">                       review 3/</v>
          </cell>
          <cell r="B166">
            <v>0</v>
          </cell>
          <cell r="C166">
            <v>0</v>
          </cell>
          <cell r="D166">
            <v>0</v>
          </cell>
          <cell r="E166">
            <v>0</v>
          </cell>
          <cell r="F166">
            <v>0</v>
          </cell>
          <cell r="G166">
            <v>6.6664693733614047E-3</v>
          </cell>
          <cell r="H166">
            <v>71.922615647299637</v>
          </cell>
          <cell r="I166">
            <v>29.102267455724629</v>
          </cell>
        </row>
        <row r="167">
          <cell r="A167" t="str">
            <v xml:space="preserve">  Outcome</v>
          </cell>
        </row>
        <row r="169">
          <cell r="A169" t="str">
            <v>Programmed financing gap</v>
          </cell>
          <cell r="B169" t="str">
            <v>_x001E_1_CHECK_x001F_ (= 0)</v>
          </cell>
        </row>
        <row r="170">
          <cell r="A170" t="str">
            <v xml:space="preserve">  Original program 3/</v>
          </cell>
          <cell r="B170">
            <v>2.398320979828128E-2</v>
          </cell>
          <cell r="C170">
            <v>-4.6920821114378786E-2</v>
          </cell>
          <cell r="D170">
            <v>3.7690594483466455E-2</v>
          </cell>
          <cell r="E170">
            <v>0</v>
          </cell>
          <cell r="F170">
            <v>1.6903313049354551E-2</v>
          </cell>
          <cell r="G170">
            <v>-4.9005609382973603E-2</v>
          </cell>
          <cell r="H170">
            <v>3.3054393305437912E-2</v>
          </cell>
          <cell r="I170">
            <v>1.6736401673643542E-2</v>
          </cell>
        </row>
        <row r="171">
          <cell r="A171" t="str">
            <v xml:space="preserve">                       review 3/</v>
          </cell>
          <cell r="B171">
            <v>4.9999999999998934E-2</v>
          </cell>
          <cell r="C171">
            <v>1.865174681370263E-14</v>
          </cell>
          <cell r="D171">
            <v>7.1054273576010019E-15</v>
          </cell>
          <cell r="E171">
            <v>0</v>
          </cell>
          <cell r="F171">
            <v>11.175757049680136</v>
          </cell>
          <cell r="G171">
            <v>0.12407191722502658</v>
          </cell>
          <cell r="H171">
            <v>0</v>
          </cell>
          <cell r="I171">
            <v>0</v>
          </cell>
        </row>
        <row r="172">
          <cell r="A172" t="str">
            <v xml:space="preserve">  Outcome</v>
          </cell>
          <cell r="B172">
            <v>0</v>
          </cell>
          <cell r="C172">
            <v>0</v>
          </cell>
          <cell r="D172">
            <v>0</v>
          </cell>
          <cell r="E172">
            <v>0</v>
          </cell>
          <cell r="F172">
            <v>0</v>
          </cell>
          <cell r="G172">
            <v>0</v>
          </cell>
          <cell r="H172">
            <v>0</v>
          </cell>
          <cell r="I172">
            <v>0</v>
          </cell>
        </row>
        <row r="174">
          <cell r="A174" t="str">
            <v>Gross reserves</v>
          </cell>
          <cell r="B174" t="str">
            <v>FAFA</v>
          </cell>
        </row>
        <row r="175">
          <cell r="A175" t="str">
            <v xml:space="preserve">  Original program 3/</v>
          </cell>
          <cell r="B175">
            <v>233.39677451667836</v>
          </cell>
          <cell r="C175">
            <v>241.73998044965788</v>
          </cell>
          <cell r="D175">
            <v>186.1401404831249</v>
          </cell>
          <cell r="E175">
            <v>175.69386038687972</v>
          </cell>
          <cell r="F175">
            <v>202.25659229208927</v>
          </cell>
          <cell r="G175">
            <v>223.44892061873199</v>
          </cell>
          <cell r="H175">
            <v>227.11297071129704</v>
          </cell>
          <cell r="I175">
            <v>245.18828451882845</v>
          </cell>
          <cell r="K175">
            <v>116.503</v>
          </cell>
          <cell r="L175">
            <v>123.652</v>
          </cell>
          <cell r="M175">
            <v>108.655</v>
          </cell>
          <cell r="N175">
            <v>104.455</v>
          </cell>
          <cell r="O175">
            <v>119.655</v>
          </cell>
          <cell r="P175">
            <v>131.45500000000001</v>
          </cell>
          <cell r="Q175">
            <v>143.255</v>
          </cell>
          <cell r="R175">
            <v>152.255</v>
          </cell>
        </row>
        <row r="176">
          <cell r="A176" t="str">
            <v xml:space="preserve">                       review 3/</v>
          </cell>
          <cell r="B176">
            <v>233.42616710078144</v>
          </cell>
          <cell r="C176">
            <v>241.71920922338961</v>
          </cell>
          <cell r="D176">
            <v>186.06989892067844</v>
          </cell>
          <cell r="E176">
            <v>140.91694915254234</v>
          </cell>
          <cell r="F176">
            <v>147.47539627654353</v>
          </cell>
          <cell r="G176">
            <v>134.71307773227417</v>
          </cell>
          <cell r="H176">
            <v>120.84076243913458</v>
          </cell>
          <cell r="I176">
            <v>128.49570744908544</v>
          </cell>
        </row>
        <row r="177">
          <cell r="A177" t="str">
            <v xml:space="preserve">  Outcome</v>
          </cell>
        </row>
        <row r="179">
          <cell r="A179" t="str">
            <v>Cancellation of Stock of Debt 9/</v>
          </cell>
          <cell r="B179" t="str">
            <v>D_R</v>
          </cell>
        </row>
        <row r="180">
          <cell r="A180" t="str">
            <v xml:space="preserve">  Original program 3/</v>
          </cell>
          <cell r="B180">
            <v>0.90153260542922975</v>
          </cell>
          <cell r="C180">
            <v>0</v>
          </cell>
          <cell r="D180">
            <v>0</v>
          </cell>
          <cell r="E180">
            <v>0</v>
          </cell>
          <cell r="F180">
            <v>0</v>
          </cell>
          <cell r="G180">
            <v>0</v>
          </cell>
          <cell r="H180">
            <v>0</v>
          </cell>
          <cell r="I180">
            <v>0</v>
          </cell>
        </row>
        <row r="181">
          <cell r="A181" t="str">
            <v xml:space="preserve">                       review 3/</v>
          </cell>
          <cell r="B181">
            <v>0.80467296604123728</v>
          </cell>
          <cell r="C181">
            <v>0</v>
          </cell>
          <cell r="D181">
            <v>0</v>
          </cell>
          <cell r="E181">
            <v>3.4211875186440674</v>
          </cell>
          <cell r="F181">
            <v>0.66111999247788722</v>
          </cell>
          <cell r="G181">
            <v>0.64746191321489632</v>
          </cell>
          <cell r="H181">
            <v>0.31412902481596078</v>
          </cell>
          <cell r="I181">
            <v>0</v>
          </cell>
        </row>
        <row r="182">
          <cell r="A182" t="str">
            <v xml:space="preserve">  Outcome</v>
          </cell>
        </row>
        <row r="183">
          <cell r="K183">
            <v>-0.53</v>
          </cell>
          <cell r="L183">
            <v>-0.52311300000000005</v>
          </cell>
          <cell r="M183">
            <v>-0.48569899999999999</v>
          </cell>
          <cell r="N183">
            <v>-0.29730000000000001</v>
          </cell>
          <cell r="O183">
            <v>-0.13239999999999999</v>
          </cell>
          <cell r="P183">
            <v>-1.245E-3</v>
          </cell>
          <cell r="Q183">
            <v>0</v>
          </cell>
          <cell r="R183">
            <v>0</v>
          </cell>
        </row>
        <row r="184">
          <cell r="A184" t="str">
            <v>Scheduled Debt service</v>
          </cell>
          <cell r="B184" t="str">
            <v>DS</v>
          </cell>
          <cell r="K184">
            <v>-3.7</v>
          </cell>
          <cell r="L184">
            <v>-3.1477861184</v>
          </cell>
          <cell r="M184">
            <v>-3.1609312000000003</v>
          </cell>
          <cell r="N184">
            <v>-4.5874331914484667</v>
          </cell>
          <cell r="O184">
            <v>-9.2877057483930017</v>
          </cell>
          <cell r="P184">
            <v>-2.0515935946194266</v>
          </cell>
          <cell r="Q184">
            <v>-0.48823260937226842</v>
          </cell>
          <cell r="R184">
            <v>0</v>
          </cell>
          <cell r="S184">
            <v>0</v>
          </cell>
        </row>
        <row r="185">
          <cell r="A185" t="str">
            <v xml:space="preserve">  Original program 3/</v>
          </cell>
          <cell r="B185">
            <v>49.34388460382651</v>
          </cell>
          <cell r="C185">
            <v>48.035190615835774</v>
          </cell>
          <cell r="D185">
            <v>38.46153846153846</v>
          </cell>
          <cell r="E185">
            <v>45.954583683767865</v>
          </cell>
          <cell r="F185">
            <v>32.555780933062877</v>
          </cell>
          <cell r="G185">
            <v>47.458779534251235</v>
          </cell>
          <cell r="H185">
            <v>38.2928870292887</v>
          </cell>
          <cell r="I185">
            <v>36.65271966527196</v>
          </cell>
        </row>
        <row r="186">
          <cell r="A186" t="str">
            <v xml:space="preserve">                       review 3/</v>
          </cell>
          <cell r="B186">
            <v>40.031693116531756</v>
          </cell>
          <cell r="C186">
            <v>40.38631610690895</v>
          </cell>
          <cell r="D186">
            <v>35.400717567166353</v>
          </cell>
          <cell r="E186">
            <v>48.533583814613749</v>
          </cell>
          <cell r="F186">
            <v>50.133541946887505</v>
          </cell>
          <cell r="G186">
            <v>36.833158280452857</v>
          </cell>
          <cell r="H186">
            <v>59.043514087385596</v>
          </cell>
          <cell r="I186">
            <v>38.514878581652169</v>
          </cell>
          <cell r="K186" t="str">
            <v>debt service + Fund repayments and interest</v>
          </cell>
        </row>
        <row r="187">
          <cell r="A187" t="str">
            <v xml:space="preserve">  Outcome</v>
          </cell>
        </row>
        <row r="189">
          <cell r="A189" t="str">
            <v>External debt (including Fund) 10/</v>
          </cell>
          <cell r="B189" t="str">
            <v>DL</v>
          </cell>
        </row>
        <row r="190">
          <cell r="A190" t="str">
            <v xml:space="preserve">  Original program 3/</v>
          </cell>
          <cell r="B190">
            <v>887.70910547931487</v>
          </cell>
          <cell r="C190">
            <v>916.71554252199405</v>
          </cell>
          <cell r="D190">
            <v>847.18177145794061</v>
          </cell>
          <cell r="E190">
            <v>836.50126156433976</v>
          </cell>
          <cell r="F190">
            <v>862.57606490872206</v>
          </cell>
          <cell r="G190">
            <v>890.70202277749456</v>
          </cell>
          <cell r="H190">
            <v>880.50209205020928</v>
          </cell>
          <cell r="I190">
            <v>912.8</v>
          </cell>
        </row>
        <row r="191">
          <cell r="A191" t="str">
            <v xml:space="preserve">                       review 3/</v>
          </cell>
          <cell r="B191" t="e">
            <v>#REF!</v>
          </cell>
          <cell r="C191" t="e">
            <v>#REF!</v>
          </cell>
          <cell r="D191" t="e">
            <v>#REF!</v>
          </cell>
          <cell r="E191" t="e">
            <v>#REF!</v>
          </cell>
          <cell r="F191" t="e">
            <v>#REF!</v>
          </cell>
          <cell r="G191" t="e">
            <v>#REF!</v>
          </cell>
          <cell r="H191" t="e">
            <v>#REF!</v>
          </cell>
          <cell r="I191" t="e">
            <v>#REF!</v>
          </cell>
        </row>
        <row r="192">
          <cell r="A192" t="str">
            <v xml:space="preserve">  Outcome</v>
          </cell>
        </row>
        <row r="194">
          <cell r="A194" t="str">
            <v>GDP (in millions of U.S. dollars/SDRs)</v>
          </cell>
          <cell r="B194" t="str">
            <v>NGDPD</v>
          </cell>
        </row>
        <row r="195">
          <cell r="A195" t="str">
            <v xml:space="preserve">  Original program 3/</v>
          </cell>
          <cell r="B195">
            <v>1140.739256736452</v>
          </cell>
          <cell r="C195">
            <v>1088.1720430107528</v>
          </cell>
          <cell r="D195">
            <v>1018.6739763577179</v>
          </cell>
          <cell r="E195">
            <v>1079.0580319596299</v>
          </cell>
          <cell r="F195">
            <v>1167.5118323191348</v>
          </cell>
          <cell r="G195">
            <v>1265.1708312085671</v>
          </cell>
          <cell r="H195">
            <v>1327.8661087866108</v>
          </cell>
          <cell r="I195">
            <v>1415.5648535564853</v>
          </cell>
        </row>
        <row r="196">
          <cell r="A196" t="str">
            <v xml:space="preserve">                       review 3/</v>
          </cell>
          <cell r="B196">
            <v>1122.0883951112005</v>
          </cell>
          <cell r="C196">
            <v>1045.8540317101686</v>
          </cell>
          <cell r="D196">
            <v>977.5756061283472</v>
          </cell>
          <cell r="E196">
            <v>1047.035222591672</v>
          </cell>
          <cell r="F196">
            <v>1052.7041121900313</v>
          </cell>
          <cell r="G196">
            <v>965.22505663165111</v>
          </cell>
          <cell r="H196">
            <v>1024.4121711202399</v>
          </cell>
          <cell r="I196">
            <v>1103.5562452879826</v>
          </cell>
        </row>
        <row r="197">
          <cell r="A197" t="str">
            <v xml:space="preserve">  Outcome</v>
          </cell>
        </row>
        <row r="199">
          <cell r="A199" t="str">
            <v xml:space="preserve">Exchange rate vis-a-vis numeraire </v>
          </cell>
          <cell r="B199" t="str">
            <v>ENDA</v>
          </cell>
        </row>
        <row r="200">
          <cell r="A200" t="str">
            <v xml:space="preserve">   (average)</v>
          </cell>
        </row>
        <row r="201">
          <cell r="A201" t="str">
            <v xml:space="preserve">  Original program 3/</v>
          </cell>
          <cell r="B201">
            <v>499.15</v>
          </cell>
          <cell r="C201">
            <v>511.5</v>
          </cell>
          <cell r="D201">
            <v>583.70000000000005</v>
          </cell>
          <cell r="E201">
            <v>594.5</v>
          </cell>
          <cell r="F201">
            <v>591.6</v>
          </cell>
          <cell r="G201">
            <v>588.29999999999995</v>
          </cell>
          <cell r="H201">
            <v>597.5</v>
          </cell>
          <cell r="I201">
            <v>597.5</v>
          </cell>
        </row>
        <row r="202">
          <cell r="A202" t="str">
            <v xml:space="preserve">                       review 3/</v>
          </cell>
          <cell r="B202">
            <v>499.09999999999997</v>
          </cell>
          <cell r="C202">
            <v>511.55222788158534</v>
          </cell>
          <cell r="D202">
            <v>583.69999999999993</v>
          </cell>
          <cell r="E202">
            <v>590</v>
          </cell>
          <cell r="F202">
            <v>614.8890071802648</v>
          </cell>
          <cell r="G202">
            <v>710.03499890407602</v>
          </cell>
          <cell r="H202">
            <v>707.94819788636778</v>
          </cell>
          <cell r="I202">
            <v>704.6850186484146</v>
          </cell>
        </row>
        <row r="203">
          <cell r="A203" t="str">
            <v xml:space="preserve">  Outcome</v>
          </cell>
        </row>
        <row r="206">
          <cell r="A206" t="str">
            <v xml:space="preserve">1/ in U.S. dollars </v>
          </cell>
        </row>
        <row r="207">
          <cell r="A207" t="str">
            <v>2/ Data should be reported for three pre-program years, and for five years beginning with the</v>
          </cell>
        </row>
        <row r="208">
          <cell r="A208" t="str">
            <v xml:space="preserve">   first program year.  The year 't' is the first year of the program.  For SBAs and EFFs</v>
          </cell>
        </row>
        <row r="209">
          <cell r="A209" t="str">
            <v xml:space="preserve">   the first program year is unchanged for each MONA report.  In contrast, annual </v>
          </cell>
        </row>
        <row r="210">
          <cell r="A210" t="str">
            <v xml:space="preserve">   arrangements under the ESAF are treated as separate programs in the MONA database.  </v>
          </cell>
        </row>
        <row r="211">
          <cell r="A211" t="str">
            <v xml:space="preserve">   Thus, the year 't' will shift for each annual arrangement.  For example, for a three-year</v>
          </cell>
        </row>
        <row r="212">
          <cell r="A212" t="str">
            <v xml:space="preserve">   ESAF beginning in 1990, 't' = 1990, when reporting data for the first annual</v>
          </cell>
        </row>
        <row r="213">
          <cell r="A213" t="str">
            <v xml:space="preserve">   arrangement, 't' = 1991 when reporting data for the second annual arrangement, and so on.</v>
          </cell>
        </row>
        <row r="214">
          <cell r="A214" t="str">
            <v>3/ Data should be as reported in the staff report of the request of the current arrangement</v>
          </cell>
        </row>
        <row r="215">
          <cell r="A215" t="str">
            <v xml:space="preserve">   (annual arrangement for ESAF) for the "original program".</v>
          </cell>
        </row>
        <row r="216">
          <cell r="A216" t="str">
            <v>4/ Data should be as reported in the staff report of each program review.  Please indicate</v>
          </cell>
        </row>
        <row r="217">
          <cell r="A217" t="str">
            <v xml:space="preserve">   the number of the review (i.e., first review, second review, etc.)</v>
          </cell>
        </row>
        <row r="218">
          <cell r="A218" t="str">
            <v>5/ Including transfers for debt cancellation of current maturities at face value.</v>
          </cell>
        </row>
        <row r="219">
          <cell r="A219" t="str">
            <v>6/ Do not include valuation changes, which should be provided in N and O.</v>
          </cell>
        </row>
        <row r="220">
          <cell r="A220" t="str">
            <v>7/ Interest and principal</v>
          </cell>
        </row>
        <row r="221">
          <cell r="A221" t="str">
            <v>8/ Please define</v>
          </cell>
        </row>
        <row r="222">
          <cell r="A222" t="str">
            <v>9/ Face value of debt canceled.</v>
          </cell>
        </row>
        <row r="223">
          <cell r="A223" t="str">
            <v>10/ Please describe coverage in terms of maturities and debtor.</v>
          </cell>
        </row>
      </sheetData>
      <sheetData sheetId="23" refreshError="1">
        <row r="13">
          <cell r="A13" t="str">
            <v>Current government expenditures</v>
          </cell>
          <cell r="B13" t="str">
            <v>CURGOVEX</v>
          </cell>
          <cell r="C13">
            <v>9.7468801476596916</v>
          </cell>
          <cell r="D13">
            <v>11.907852005972067</v>
          </cell>
          <cell r="E13">
            <v>12.97557226340974</v>
          </cell>
          <cell r="F13">
            <v>11.469993683045583</v>
          </cell>
          <cell r="G13">
            <v>13.003377974626556</v>
          </cell>
          <cell r="H13">
            <v>13.238164084118967</v>
          </cell>
          <cell r="I13">
            <v>14.050921466281119</v>
          </cell>
          <cell r="J13">
            <v>12.497775442764562</v>
          </cell>
          <cell r="K13">
            <v>12.049386941660636</v>
          </cell>
          <cell r="L13">
            <v>10.239845935380872</v>
          </cell>
          <cell r="M13">
            <v>8.849901024386865</v>
          </cell>
          <cell r="N13">
            <v>8.9658452817982663</v>
          </cell>
          <cell r="O13">
            <v>8.1276778668853975</v>
          </cell>
          <cell r="P13">
            <v>8.4160172427393256</v>
          </cell>
          <cell r="Q13">
            <v>9.2097469256771554</v>
          </cell>
          <cell r="R13">
            <v>8.8580359541762697</v>
          </cell>
          <cell r="S13">
            <v>8.5930105208754437</v>
          </cell>
          <cell r="T13">
            <v>8.3842048750394067</v>
          </cell>
          <cell r="U13">
            <v>8.2079451489323887</v>
          </cell>
          <cell r="V13">
            <v>8.0308766038614277</v>
          </cell>
        </row>
        <row r="14">
          <cell r="A14" t="str">
            <v>Government revenues</v>
          </cell>
          <cell r="B14" t="str">
            <v>GOVREV</v>
          </cell>
          <cell r="C14">
            <v>10.10772867531624</v>
          </cell>
          <cell r="D14">
            <v>10.4741825638705</v>
          </cell>
          <cell r="E14">
            <v>10.633250816985127</v>
          </cell>
          <cell r="F14">
            <v>10.065873678696562</v>
          </cell>
          <cell r="G14">
            <v>10.670014521141828</v>
          </cell>
          <cell r="H14">
            <v>9.1594979907513991</v>
          </cell>
          <cell r="I14">
            <v>8.889193297278501</v>
          </cell>
          <cell r="J14">
            <v>7.7135158503791628</v>
          </cell>
          <cell r="K14">
            <v>7.4672973172714503</v>
          </cell>
          <cell r="L14">
            <v>9.1964524931131102</v>
          </cell>
          <cell r="M14">
            <v>6.2127759509799665</v>
          </cell>
          <cell r="N14">
            <v>7.8884159898384834</v>
          </cell>
          <cell r="O14">
            <v>9.1214741130343402</v>
          </cell>
          <cell r="P14">
            <v>9.2285419341506714</v>
          </cell>
          <cell r="Q14">
            <v>8.834401090371367</v>
          </cell>
          <cell r="R14">
            <v>10.017777094556282</v>
          </cell>
          <cell r="S14">
            <v>10.664306420331652</v>
          </cell>
          <cell r="T14">
            <v>11.384173529806592</v>
          </cell>
          <cell r="U14">
            <v>11.795625459674657</v>
          </cell>
          <cell r="V14">
            <v>12.069099622041184</v>
          </cell>
        </row>
        <row r="15">
          <cell r="A15" t="str">
            <v>Overall balance, commitment basis</v>
          </cell>
          <cell r="B15" t="str">
            <v>BAL</v>
          </cell>
          <cell r="C15">
            <v>-10.053696776904454</v>
          </cell>
          <cell r="D15">
            <v>-11.346396257510392</v>
          </cell>
          <cell r="E15">
            <v>-10.690788011077727</v>
          </cell>
          <cell r="F15">
            <v>-9.6568614464538136</v>
          </cell>
          <cell r="G15">
            <v>-11.535930295552431</v>
          </cell>
          <cell r="H15">
            <v>-13.822007302147684</v>
          </cell>
          <cell r="I15">
            <v>-14.64179571254107</v>
          </cell>
          <cell r="J15">
            <v>-13.498093565135633</v>
          </cell>
          <cell r="K15">
            <v>-14.886470041843287</v>
          </cell>
          <cell r="L15">
            <v>-13.8620721718809</v>
          </cell>
          <cell r="M15">
            <v>-7.5115434386500466</v>
          </cell>
          <cell r="N15">
            <v>-8.1647506045273293</v>
          </cell>
          <cell r="O15">
            <v>-10.707524445745504</v>
          </cell>
          <cell r="P15">
            <v>-10.787574548738172</v>
          </cell>
          <cell r="Q15">
            <v>-8.6360200884403415</v>
          </cell>
          <cell r="R15">
            <v>-9.8120771329082377</v>
          </cell>
          <cell r="S15">
            <v>-9.1634784163338416</v>
          </cell>
          <cell r="T15">
            <v>-8.4186127619670934</v>
          </cell>
          <cell r="U15">
            <v>-7.9327920770432527</v>
          </cell>
          <cell r="V15">
            <v>-7.5801727621699886</v>
          </cell>
        </row>
        <row r="16">
          <cell r="A16" t="str">
            <v>Narrow primary budget balance</v>
          </cell>
          <cell r="B16" t="str">
            <v>PRIBAL</v>
          </cell>
          <cell r="C16">
            <v>0.95117795209824874</v>
          </cell>
          <cell r="D16">
            <v>-1.14070140866027</v>
          </cell>
          <cell r="E16">
            <v>-0.25112053212532121</v>
          </cell>
          <cell r="F16">
            <v>9.389346550899489E-3</v>
          </cell>
          <cell r="G16">
            <v>-2.1029605993347587</v>
          </cell>
          <cell r="H16">
            <v>-3.9839159144605318</v>
          </cell>
          <cell r="I16">
            <v>-4.4035015160415938</v>
          </cell>
          <cell r="J16">
            <v>-3.9835990244247279</v>
          </cell>
          <cell r="K16">
            <v>-3.4507638544295101</v>
          </cell>
          <cell r="L16">
            <v>-4.4945459931618463E-2</v>
          </cell>
          <cell r="M16">
            <v>-1.0555508578932931</v>
          </cell>
          <cell r="N16">
            <v>-0.47753498773206399</v>
          </cell>
          <cell r="O16">
            <v>0.61804496528286468</v>
          </cell>
          <cell r="P16">
            <v>-0.3806603610175992</v>
          </cell>
          <cell r="Q16">
            <v>-0.19756514181552476</v>
          </cell>
          <cell r="R16">
            <v>0.74183285757738981</v>
          </cell>
          <cell r="S16">
            <v>1.3799532810698076</v>
          </cell>
          <cell r="T16">
            <v>1.8919802006219468</v>
          </cell>
          <cell r="U16">
            <v>2.0936841061037734</v>
          </cell>
          <cell r="V16">
            <v>2.169294834163896</v>
          </cell>
        </row>
        <row r="17">
          <cell r="A17" t="str">
            <v xml:space="preserve">Tax revenue </v>
          </cell>
          <cell r="B17" t="str">
            <v>TXREV</v>
          </cell>
          <cell r="C17">
            <v>9.3238536911056187</v>
          </cell>
          <cell r="D17">
            <v>9.2071383715064865</v>
          </cell>
          <cell r="E17">
            <v>9.3200815166258799</v>
          </cell>
          <cell r="F17">
            <v>8.9675672203086627</v>
          </cell>
          <cell r="G17">
            <v>10.436333027733381</v>
          </cell>
          <cell r="H17">
            <v>8.4229417822741883</v>
          </cell>
          <cell r="I17">
            <v>8.1892588914324556</v>
          </cell>
          <cell r="J17">
            <v>7.2015291625768443</v>
          </cell>
          <cell r="K17">
            <v>6.7820982505780378</v>
          </cell>
          <cell r="L17">
            <v>8.7976513967845804</v>
          </cell>
          <cell r="M17">
            <v>6.1634122917209497</v>
          </cell>
          <cell r="N17">
            <v>7.4353927327067995</v>
          </cell>
          <cell r="O17">
            <v>8.1353159107099167</v>
          </cell>
          <cell r="P17">
            <v>8.2725653456860204</v>
          </cell>
          <cell r="Q17">
            <v>7.7949224564763844</v>
          </cell>
          <cell r="R17">
            <v>8.8253290365025077</v>
          </cell>
          <cell r="S17">
            <v>9.5236949473720642</v>
          </cell>
          <cell r="T17">
            <v>10.298210518647524</v>
          </cell>
          <cell r="U17">
            <v>10.713482429503031</v>
          </cell>
          <cell r="V17">
            <v>10.992449517427723</v>
          </cell>
        </row>
        <row r="18">
          <cell r="A18" t="str">
            <v xml:space="preserve">Non-tax revenue </v>
          </cell>
          <cell r="B18" t="str">
            <v>NTXREV</v>
          </cell>
          <cell r="C18">
            <v>0.78387498421062141</v>
          </cell>
          <cell r="D18">
            <v>1.267044192364015</v>
          </cell>
          <cell r="E18">
            <v>1.3131693003592457</v>
          </cell>
          <cell r="F18">
            <v>1.0983064583878988</v>
          </cell>
          <cell r="G18">
            <v>0.23368149340844854</v>
          </cell>
          <cell r="H18">
            <v>0.73655620847721182</v>
          </cell>
          <cell r="I18">
            <v>0.69993440584604605</v>
          </cell>
          <cell r="J18">
            <v>0.51198668780231815</v>
          </cell>
          <cell r="K18">
            <v>0.68519906669341313</v>
          </cell>
          <cell r="L18">
            <v>0.39880109632852884</v>
          </cell>
          <cell r="M18">
            <v>4.9363659259016847E-2</v>
          </cell>
          <cell r="N18">
            <v>0.45302325713168351</v>
          </cell>
          <cell r="O18">
            <v>0.98615820232442353</v>
          </cell>
          <cell r="P18">
            <v>0.95597658846465028</v>
          </cell>
          <cell r="Q18">
            <v>1.0394786338949826</v>
          </cell>
          <cell r="R18">
            <v>1.1924480580537729</v>
          </cell>
          <cell r="S18">
            <v>1.1406114729595864</v>
          </cell>
          <cell r="T18">
            <v>1.0859630111590681</v>
          </cell>
          <cell r="U18">
            <v>1.0821430301716255</v>
          </cell>
          <cell r="V18">
            <v>1.0766501046134598</v>
          </cell>
        </row>
        <row r="19">
          <cell r="A19" t="str">
            <v xml:space="preserve">Government wage bill </v>
          </cell>
          <cell r="B19" t="str">
            <v>WB</v>
          </cell>
          <cell r="C19">
            <v>6.4137100786504408</v>
          </cell>
          <cell r="D19">
            <v>6.9855892017728669</v>
          </cell>
          <cell r="E19">
            <v>6.636900065191317</v>
          </cell>
          <cell r="F19">
            <v>6.1772016782221524</v>
          </cell>
          <cell r="G19">
            <v>5.8864822515399551</v>
          </cell>
          <cell r="H19">
            <v>6.3609377839704369</v>
          </cell>
          <cell r="I19">
            <v>6.4277002268135206</v>
          </cell>
          <cell r="J19">
            <v>6.2536876364595431</v>
          </cell>
          <cell r="K19">
            <v>5.4161343792560999</v>
          </cell>
          <cell r="L19">
            <v>4.6404299102256079</v>
          </cell>
          <cell r="M19">
            <v>4.7232106172345762</v>
          </cell>
          <cell r="N19">
            <v>4.6693816878207253</v>
          </cell>
          <cell r="O19">
            <v>4.2818238032966729</v>
          </cell>
          <cell r="P19">
            <v>4.0785038680456962</v>
          </cell>
          <cell r="Q19">
            <v>4.2168630712471922</v>
          </cell>
          <cell r="R19">
            <v>4.1699831373337419</v>
          </cell>
          <cell r="S19">
            <v>3.9666252243008766</v>
          </cell>
          <cell r="T19">
            <v>3.7581557358152331</v>
          </cell>
          <cell r="U19">
            <v>3.5369022165854349</v>
          </cell>
          <cell r="V19">
            <v>3.3360514517326716</v>
          </cell>
        </row>
        <row r="20">
          <cell r="A20" t="str">
            <v xml:space="preserve">Capital expenditures </v>
          </cell>
          <cell r="B20" t="str">
            <v>CAPEXP</v>
          </cell>
          <cell r="C20">
            <v>10.414545304561004</v>
          </cell>
          <cell r="D20">
            <v>9.9127268154088242</v>
          </cell>
          <cell r="E20">
            <v>8.3484665646531155</v>
          </cell>
          <cell r="F20">
            <v>8.252741442104794</v>
          </cell>
          <cell r="G20">
            <v>9.2025668420677071</v>
          </cell>
          <cell r="H20">
            <v>9.7433412087801159</v>
          </cell>
          <cell r="I20">
            <v>9.4800675435384498</v>
          </cell>
          <cell r="J20">
            <v>8.7138339727502352</v>
          </cell>
          <cell r="K20">
            <v>10.3043804174541</v>
          </cell>
          <cell r="L20">
            <v>12.818678729613136</v>
          </cell>
          <cell r="M20">
            <v>4.8744183652431472</v>
          </cell>
          <cell r="N20">
            <v>7.0873213125675445</v>
          </cell>
          <cell r="O20">
            <v>11.701320691894445</v>
          </cell>
          <cell r="P20">
            <v>11.600099240149516</v>
          </cell>
          <cell r="Q20">
            <v>8.2606742531345514</v>
          </cell>
          <cell r="R20">
            <v>10.97181827328825</v>
          </cell>
          <cell r="S20">
            <v>11.234774315790048</v>
          </cell>
          <cell r="T20">
            <v>11.418581416734277</v>
          </cell>
          <cell r="U20">
            <v>11.520472387785521</v>
          </cell>
          <cell r="V20">
            <v>11.618395780349744</v>
          </cell>
        </row>
        <row r="21">
          <cell r="A21" t="str">
            <v xml:space="preserve">Money </v>
          </cell>
          <cell r="B21" t="str">
            <v>BLANK3</v>
          </cell>
        </row>
        <row r="22">
          <cell r="A22" t="str">
            <v>Broad money  (in percent of GDP)</v>
          </cell>
          <cell r="B22" t="str">
            <v>BRDMONY</v>
          </cell>
          <cell r="C22">
            <v>14.990758379971078</v>
          </cell>
          <cell r="D22">
            <v>16.648987597558669</v>
          </cell>
          <cell r="E22">
            <v>15.939813575339418</v>
          </cell>
          <cell r="F22">
            <v>15.929767687799284</v>
          </cell>
          <cell r="G22">
            <v>15.080160110341915</v>
          </cell>
          <cell r="H22">
            <v>14.764948203792333</v>
          </cell>
          <cell r="I22">
            <v>15.07717191727234</v>
          </cell>
          <cell r="J22">
            <v>17.563073877802939</v>
          </cell>
          <cell r="K22">
            <v>24.343887580898887</v>
          </cell>
          <cell r="L22">
            <v>21.466363066700488</v>
          </cell>
          <cell r="M22">
            <v>23.562969863039378</v>
          </cell>
          <cell r="N22">
            <v>20.386221821702211</v>
          </cell>
          <cell r="O22">
            <v>15.789215157307884</v>
          </cell>
          <cell r="P22">
            <v>16.264579061661021</v>
          </cell>
          <cell r="Q22">
            <v>16.183561723918334</v>
          </cell>
          <cell r="R22">
            <v>14.653014378359028</v>
          </cell>
          <cell r="S22">
            <v>14.653014378359028</v>
          </cell>
          <cell r="T22">
            <v>14.653014378359028</v>
          </cell>
          <cell r="U22">
            <v>14.653014378359028</v>
          </cell>
          <cell r="V22">
            <v>14.653014378359028</v>
          </cell>
        </row>
        <row r="23">
          <cell r="A23" t="str">
            <v>Net foreign assets (in percent of GDP)</v>
          </cell>
          <cell r="B23" t="str">
            <v>NFA_GDP</v>
          </cell>
          <cell r="C23">
            <v>2.9598962670041944</v>
          </cell>
          <cell r="D23">
            <v>4.5269034426268684</v>
          </cell>
          <cell r="E23">
            <v>4.5332958568313879</v>
          </cell>
          <cell r="F23">
            <v>4.8162406044762474</v>
          </cell>
          <cell r="G23">
            <v>4.5054799347252334</v>
          </cell>
          <cell r="H23">
            <v>3.9758385331475541</v>
          </cell>
          <cell r="I23">
            <v>4.2572976789152994</v>
          </cell>
          <cell r="J23">
            <v>6.5353754795626777</v>
          </cell>
          <cell r="K23">
            <v>19.426713261610903</v>
          </cell>
          <cell r="L23">
            <v>17.613920581202667</v>
          </cell>
          <cell r="M23">
            <v>19.818920417309098</v>
          </cell>
          <cell r="N23">
            <v>16.936235036443286</v>
          </cell>
          <cell r="O23">
            <v>11.729487390385</v>
          </cell>
          <cell r="P23">
            <v>11.423982027665723</v>
          </cell>
          <cell r="Q23">
            <v>11.600896724656721</v>
          </cell>
          <cell r="R23">
            <v>7.147859838883373</v>
          </cell>
          <cell r="S23">
            <v>7.322478044488463</v>
          </cell>
          <cell r="T23">
            <v>7.4086096100383276</v>
          </cell>
          <cell r="U23">
            <v>7.5599816527741917</v>
          </cell>
          <cell r="V23">
            <v>7.8116244057135438</v>
          </cell>
        </row>
        <row r="24">
          <cell r="A24" t="str">
            <v>Net domestic assets (in percent of GDP)</v>
          </cell>
          <cell r="B24" t="str">
            <v>NDA_GDP</v>
          </cell>
          <cell r="C24">
            <v>12.030862112966883</v>
          </cell>
          <cell r="D24">
            <v>12.122358745702309</v>
          </cell>
          <cell r="E24">
            <v>11.408873085250411</v>
          </cell>
          <cell r="F24">
            <v>11.118468844665614</v>
          </cell>
          <cell r="G24">
            <v>10.574680175616683</v>
          </cell>
          <cell r="H24">
            <v>10.789109670644779</v>
          </cell>
          <cell r="I24">
            <v>10.819874238357038</v>
          </cell>
          <cell r="J24">
            <v>11.027698398240267</v>
          </cell>
          <cell r="K24">
            <v>4.9171743192879855</v>
          </cell>
          <cell r="L24">
            <v>3.8524424854978259</v>
          </cell>
          <cell r="M24">
            <v>3.7440494457302789</v>
          </cell>
          <cell r="N24">
            <v>3.4499867852589237</v>
          </cell>
          <cell r="O24">
            <v>4.0597277669228875</v>
          </cell>
          <cell r="P24">
            <v>4.8405970339952953</v>
          </cell>
          <cell r="Q24">
            <v>4.5826649992616106</v>
          </cell>
          <cell r="R24">
            <v>7.5051545394756563</v>
          </cell>
          <cell r="S24">
            <v>7.3305363338705645</v>
          </cell>
          <cell r="T24">
            <v>7.2444047683206989</v>
          </cell>
          <cell r="U24">
            <v>7.0930327255848376</v>
          </cell>
          <cell r="V24">
            <v>6.8413899726454828</v>
          </cell>
        </row>
        <row r="25">
          <cell r="A25" t="str">
            <v>Broad money growth (percentage change)</v>
          </cell>
          <cell r="B25" t="str">
            <v>MONEY</v>
          </cell>
          <cell r="D25">
            <v>4.2646856513963494</v>
          </cell>
          <cell r="E25">
            <v>0.45355587808417752</v>
          </cell>
          <cell r="F25">
            <v>5.8499023100792913</v>
          </cell>
          <cell r="G25">
            <v>-5.2675663099115759</v>
          </cell>
          <cell r="H25">
            <v>-4.2243835347283714</v>
          </cell>
          <cell r="I25">
            <v>-2.1540670838034681</v>
          </cell>
          <cell r="J25">
            <v>12.859489114861788</v>
          </cell>
          <cell r="K25">
            <v>78.482521596433102</v>
          </cell>
          <cell r="L25">
            <v>4.2762102195352591</v>
          </cell>
          <cell r="M25">
            <v>4.8619602558663821</v>
          </cell>
          <cell r="N25">
            <v>-7.7246477979439065</v>
          </cell>
          <cell r="O25">
            <v>-16.15116139126248</v>
          </cell>
          <cell r="P25">
            <v>7.937419262236256</v>
          </cell>
          <cell r="Q25">
            <v>5.3504939209726432</v>
          </cell>
          <cell r="R25">
            <v>-4.1878173542520214</v>
          </cell>
          <cell r="S25">
            <v>7.2292581114738796</v>
          </cell>
          <cell r="T25">
            <v>7.65806457217586</v>
          </cell>
          <cell r="U25">
            <v>8.3806850117633669</v>
          </cell>
          <cell r="V25">
            <v>8.1410257939341868</v>
          </cell>
        </row>
        <row r="26">
          <cell r="A26" t="str">
            <v>Net foreign assets (percentage change over beginning of period broad money)</v>
          </cell>
          <cell r="B26" t="str">
            <v>NFA</v>
          </cell>
          <cell r="D26">
            <v>8.6050350804787517</v>
          </cell>
          <cell r="E26">
            <v>1.3788098693758986</v>
          </cell>
          <cell r="F26">
            <v>3.5628088725433882</v>
          </cell>
          <cell r="G26">
            <v>-1.9311307584923234</v>
          </cell>
          <cell r="H26">
            <v>-4.0868454661558111</v>
          </cell>
          <cell r="I26">
            <v>0.70092659076144281</v>
          </cell>
          <cell r="J26">
            <v>13.759303910263135</v>
          </cell>
          <cell r="K26">
            <v>68</v>
          </cell>
          <cell r="L26">
            <v>5.761174092931685</v>
          </cell>
          <cell r="M26">
            <v>6.1462830334639253</v>
          </cell>
          <cell r="N26">
            <v>-7.4509772813808866</v>
          </cell>
          <cell r="O26">
            <v>-20.787270257723982</v>
          </cell>
          <cell r="P26">
            <v>1.5255592692078834</v>
          </cell>
          <cell r="Q26">
            <v>5.2802051671732633</v>
          </cell>
          <cell r="R26">
            <v>-24.945247581663168</v>
          </cell>
          <cell r="S26">
            <v>4.8043291668154637</v>
          </cell>
          <cell r="T26">
            <v>4.4597490762867205</v>
          </cell>
          <cell r="U26">
            <v>5.3569202331587151</v>
          </cell>
          <cell r="V26">
            <v>6.0573823775442888</v>
          </cell>
        </row>
        <row r="27">
          <cell r="A27" t="str">
            <v>Net domestic assets (percentage change over beginning of period broad money)</v>
          </cell>
          <cell r="B27" t="str">
            <v>NDA</v>
          </cell>
          <cell r="D27">
            <v>-4.3386297977713637</v>
          </cell>
          <cell r="E27">
            <v>-0.91205963847470484</v>
          </cell>
          <cell r="F27">
            <v>2.3051537590096083</v>
          </cell>
          <cell r="G27">
            <v>-3.3674577322785559</v>
          </cell>
          <cell r="H27">
            <v>-0.13753806857256815</v>
          </cell>
          <cell r="I27">
            <v>-2.8549936745649278</v>
          </cell>
          <cell r="J27">
            <v>-0.89981479540132348</v>
          </cell>
          <cell r="K27">
            <v>10.5</v>
          </cell>
          <cell r="L27">
            <v>-1.4849638733964272</v>
          </cell>
          <cell r="M27">
            <v>-1.2843227775975457</v>
          </cell>
          <cell r="N27">
            <v>-0.27367051656302599</v>
          </cell>
          <cell r="O27">
            <v>4.6361088664615098</v>
          </cell>
          <cell r="P27">
            <v>6.4118599930283491</v>
          </cell>
          <cell r="Q27">
            <v>7.0288753799390258E-2</v>
          </cell>
          <cell r="R27">
            <v>20.757430227411152</v>
          </cell>
          <cell r="S27">
            <v>2.4249289446584141</v>
          </cell>
          <cell r="T27">
            <v>3.1983154958891444</v>
          </cell>
          <cell r="U27">
            <v>3.0237647786046566</v>
          </cell>
          <cell r="V27">
            <v>2.0836434163898936</v>
          </cell>
        </row>
        <row r="28">
          <cell r="A28" t="str">
            <v>Credit to the economy incl. public enterprises (percentage change over beginning of period broad money)</v>
          </cell>
          <cell r="B28" t="str">
            <v>CREDECON</v>
          </cell>
          <cell r="D28">
            <v>-4.316274590727744</v>
          </cell>
          <cell r="E28">
            <v>4.8654176012666506</v>
          </cell>
          <cell r="F28">
            <v>15.466202571133042</v>
          </cell>
          <cell r="G28">
            <v>-9.6277338296882178</v>
          </cell>
          <cell r="H28">
            <v>-17.125126895241841</v>
          </cell>
          <cell r="I28">
            <v>-6.9391732485383137</v>
          </cell>
          <cell r="J28">
            <v>-1.1077331656008671</v>
          </cell>
          <cell r="K28">
            <v>6.3039910827631038</v>
          </cell>
          <cell r="L28">
            <v>5.4376393237863132</v>
          </cell>
          <cell r="M28">
            <v>-0.35684875102937019</v>
          </cell>
          <cell r="N28">
            <v>0.12691965985530887</v>
          </cell>
          <cell r="O28">
            <v>4.6275123360211845</v>
          </cell>
          <cell r="P28">
            <v>4.4874818019643579</v>
          </cell>
          <cell r="Q28">
            <v>-1.3278875379939172</v>
          </cell>
          <cell r="R28">
            <v>4.5655930907175293</v>
          </cell>
          <cell r="S28">
            <v>3.3844804739141714</v>
          </cell>
          <cell r="T28">
            <v>4.0417346384596309</v>
          </cell>
          <cell r="U28">
            <v>4.3341172394994336</v>
          </cell>
          <cell r="V28">
            <v>4.3203385681912243</v>
          </cell>
        </row>
        <row r="29">
          <cell r="A29" t="str">
            <v>Credit to the govt (percentage change over beginning of period broad money)</v>
          </cell>
          <cell r="B29" t="str">
            <v>CREDGOV</v>
          </cell>
          <cell r="D29">
            <v>-1.5700233869858309</v>
          </cell>
          <cell r="E29">
            <v>-3.5476316136693491</v>
          </cell>
          <cell r="F29">
            <v>-5.444366000623897</v>
          </cell>
          <cell r="G29">
            <v>1.7232821467349138</v>
          </cell>
          <cell r="H29">
            <v>22.086321511608865</v>
          </cell>
          <cell r="I29">
            <v>0.96420145655963496</v>
          </cell>
          <cell r="J29">
            <v>1.1793689065939839</v>
          </cell>
          <cell r="K29">
            <v>6.2</v>
          </cell>
          <cell r="L29">
            <v>-5.5885643903581483</v>
          </cell>
          <cell r="M29">
            <v>-1.9822157895174664</v>
          </cell>
          <cell r="N29">
            <v>-1.5738037822058621</v>
          </cell>
          <cell r="O29">
            <v>1.3539535443494999</v>
          </cell>
          <cell r="P29">
            <v>6.0714798335007938</v>
          </cell>
          <cell r="Q29">
            <v>6.9262917933130721</v>
          </cell>
          <cell r="R29">
            <v>14.117938374446695</v>
          </cell>
          <cell r="S29">
            <v>-1.4656179770536732</v>
          </cell>
          <cell r="T29">
            <v>-1.3847891378412505</v>
          </cell>
          <cell r="U29">
            <v>-2.5376912290919105</v>
          </cell>
          <cell r="V29">
            <v>-3.4913279728418325</v>
          </cell>
        </row>
        <row r="30">
          <cell r="A30" t="str">
            <v>External sector</v>
          </cell>
          <cell r="B30" t="str">
            <v>BLANK4</v>
          </cell>
        </row>
        <row r="31">
          <cell r="A31" t="str">
            <v>Imports of goods and services/GDP (percent)</v>
          </cell>
          <cell r="B31" t="str">
            <v>MPORT</v>
          </cell>
          <cell r="D31">
            <v>29.080589925265173</v>
          </cell>
          <cell r="E31">
            <v>25.649682117087373</v>
          </cell>
          <cell r="F31">
            <v>26.048557746952174</v>
          </cell>
          <cell r="G31">
            <v>27.625231576532787</v>
          </cell>
          <cell r="H31">
            <v>22.364371243028213</v>
          </cell>
          <cell r="I31">
            <v>24.112422268293262</v>
          </cell>
          <cell r="J31">
            <v>22.334151469752545</v>
          </cell>
          <cell r="K31">
            <v>29.704865230106531</v>
          </cell>
          <cell r="L31">
            <v>27.911262752294402</v>
          </cell>
          <cell r="M31">
            <v>21.678515254886907</v>
          </cell>
          <cell r="N31">
            <v>28.219672158013893</v>
          </cell>
          <cell r="O31">
            <v>25.803250893030437</v>
          </cell>
          <cell r="P31">
            <v>23.660359077964511</v>
          </cell>
          <cell r="Q31">
            <v>22.602752535009159</v>
          </cell>
          <cell r="R31">
            <v>23.702249235338964</v>
          </cell>
          <cell r="S31">
            <v>25.92430357952885</v>
          </cell>
          <cell r="T31">
            <v>25.390165403202047</v>
          </cell>
          <cell r="U31">
            <v>24.934853048405177</v>
          </cell>
          <cell r="V31">
            <v>24.523054248405533</v>
          </cell>
        </row>
        <row r="32">
          <cell r="A32" t="str">
            <v>Exports of goods and services/GDP (percent)</v>
          </cell>
          <cell r="B32" t="str">
            <v>XPORT</v>
          </cell>
          <cell r="D32">
            <v>16.233832164080063</v>
          </cell>
          <cell r="E32">
            <v>15.158903886381298</v>
          </cell>
          <cell r="F32">
            <v>16.761330320176722</v>
          </cell>
          <cell r="G32">
            <v>14.672542943048533</v>
          </cell>
          <cell r="H32">
            <v>12.442430627915432</v>
          </cell>
          <cell r="I32">
            <v>11.5033642625136</v>
          </cell>
          <cell r="J32">
            <v>13.985448804322115</v>
          </cell>
          <cell r="K32">
            <v>24.585706430735772</v>
          </cell>
          <cell r="L32">
            <v>21.043103290680836</v>
          </cell>
          <cell r="M32">
            <v>19.241210817632179</v>
          </cell>
          <cell r="N32">
            <v>24.924969652996136</v>
          </cell>
          <cell r="O32">
            <v>21.787532459356001</v>
          </cell>
          <cell r="P32">
            <v>18.113777478537553</v>
          </cell>
          <cell r="Q32">
            <v>17.533895090162346</v>
          </cell>
          <cell r="R32">
            <v>16.556485762107041</v>
          </cell>
          <cell r="S32">
            <v>16.706961356175817</v>
          </cell>
          <cell r="T32">
            <v>16.905030276657904</v>
          </cell>
          <cell r="U32">
            <v>17.004867249386464</v>
          </cell>
          <cell r="V32">
            <v>16.969098863864655</v>
          </cell>
        </row>
        <row r="33">
          <cell r="A33" t="str">
            <v>Current account/GDP (percent)</v>
          </cell>
          <cell r="B33" t="str">
            <v>CRAB</v>
          </cell>
          <cell r="D33">
            <v>-11.08657957425441</v>
          </cell>
          <cell r="E33">
            <v>-7.1712010578728487</v>
          </cell>
          <cell r="F33">
            <v>-9.7481277950555452</v>
          </cell>
          <cell r="G33">
            <v>-12.761852447318493</v>
          </cell>
          <cell r="H33">
            <v>-7.9890156662962291</v>
          </cell>
          <cell r="I33">
            <v>-12.406926854352001</v>
          </cell>
          <cell r="J33">
            <v>-8.5062866211869501</v>
          </cell>
          <cell r="K33">
            <v>-5.0587124335997835</v>
          </cell>
          <cell r="L33">
            <v>-6.1753122840698849</v>
          </cell>
          <cell r="M33">
            <v>-1.174187270005316</v>
          </cell>
          <cell r="N33">
            <v>-3.1687576756514941</v>
          </cell>
          <cell r="O33">
            <v>-3.6174394909735037</v>
          </cell>
          <cell r="P33">
            <v>-3.8660238316496094</v>
          </cell>
          <cell r="Q33">
            <v>-3.9210013151710217</v>
          </cell>
          <cell r="R33">
            <v>-5.9488656959005066</v>
          </cell>
          <cell r="S33">
            <v>-8.0262896477168422</v>
          </cell>
          <cell r="T33">
            <v>-7.3210758850059285</v>
          </cell>
          <cell r="U33">
            <v>-6.8183658844908903</v>
          </cell>
          <cell r="V33">
            <v>-6.4743361938715909</v>
          </cell>
        </row>
        <row r="34">
          <cell r="A34" t="str">
            <v>(Capital account+Financial account)/GDP (percent)</v>
          </cell>
          <cell r="B34" t="str">
            <v>CPFINBAL</v>
          </cell>
          <cell r="D34">
            <v>10.268755830684297</v>
          </cell>
          <cell r="E34">
            <v>6.6530105415636349</v>
          </cell>
          <cell r="F34">
            <v>9.027549847056207</v>
          </cell>
          <cell r="G34">
            <v>11.879642196233513</v>
          </cell>
          <cell r="H34">
            <v>5.2262176546716876</v>
          </cell>
          <cell r="I34">
            <v>11.031175888139909</v>
          </cell>
          <cell r="J34">
            <v>8.3267181958120879</v>
          </cell>
          <cell r="K34">
            <v>12.838811953102176</v>
          </cell>
          <cell r="L34">
            <v>4.4301511514629741</v>
          </cell>
          <cell r="M34">
            <v>-1.6683955228931957E-2</v>
          </cell>
          <cell r="N34">
            <v>-1.5489104509063747</v>
          </cell>
          <cell r="O34">
            <v>-1.4850570313373455</v>
          </cell>
          <cell r="P34">
            <v>2.0841045361486534</v>
          </cell>
          <cell r="Q34">
            <v>2.0557836391180055</v>
          </cell>
          <cell r="R34">
            <v>0.18356646605427862</v>
          </cell>
          <cell r="S34">
            <v>6.032109569926603</v>
          </cell>
          <cell r="T34">
            <v>5.9662979401379248</v>
          </cell>
          <cell r="U34">
            <v>5.8148051512987129</v>
          </cell>
          <cell r="V34">
            <v>6.0454150009337591</v>
          </cell>
        </row>
        <row r="35">
          <cell r="A35" t="str">
            <v>Overall balance (percent of GDP)</v>
          </cell>
          <cell r="B35" t="str">
            <v>OVRLBAL</v>
          </cell>
          <cell r="D35">
            <v>-0.81782374357011323</v>
          </cell>
          <cell r="E35">
            <v>-0.51819051630921376</v>
          </cell>
          <cell r="F35">
            <v>-0.72057794799933761</v>
          </cell>
          <cell r="G35">
            <v>-0.88221025108497986</v>
          </cell>
          <cell r="H35">
            <v>-2.7627980116245414</v>
          </cell>
          <cell r="I35">
            <v>-1.3757509662120921</v>
          </cell>
          <cell r="J35">
            <v>-0.17956842537486167</v>
          </cell>
          <cell r="K35">
            <v>7.780099519502393</v>
          </cell>
          <cell r="L35">
            <v>-1.7451611326069105</v>
          </cell>
          <cell r="M35">
            <v>-1.1908712252342479</v>
          </cell>
          <cell r="N35">
            <v>-4.7176681265578688</v>
          </cell>
          <cell r="O35">
            <v>-5.1024965223108492</v>
          </cell>
          <cell r="P35">
            <v>-1.7819192955009562</v>
          </cell>
          <cell r="Q35">
            <v>-1.8652176760530159</v>
          </cell>
          <cell r="R35">
            <v>-5.765299229846228</v>
          </cell>
          <cell r="S35">
            <v>-1.9941800777902394</v>
          </cell>
          <cell r="T35">
            <v>-1.354777944868004</v>
          </cell>
          <cell r="U35">
            <v>-1.0035607331921774</v>
          </cell>
          <cell r="V35">
            <v>-0.42892119293783165</v>
          </cell>
        </row>
        <row r="36">
          <cell r="A36" t="str">
            <v>Diamond share of exports</v>
          </cell>
          <cell r="B36" t="str">
            <v>DXPORT</v>
          </cell>
          <cell r="D36">
            <v>38.267544775658145</v>
          </cell>
          <cell r="E36">
            <v>41.61596178649431</v>
          </cell>
          <cell r="F36">
            <v>47.232351341379911</v>
          </cell>
          <cell r="G36">
            <v>48.586444688725933</v>
          </cell>
          <cell r="H36">
            <v>53.435808756628234</v>
          </cell>
          <cell r="I36">
            <v>59.782655146712941</v>
          </cell>
          <cell r="J36">
            <v>61.208144501640163</v>
          </cell>
          <cell r="K36">
            <v>48.041490031309678</v>
          </cell>
          <cell r="L36">
            <v>40.463223760228772</v>
          </cell>
          <cell r="M36">
            <v>44.6876584301761</v>
          </cell>
          <cell r="N36">
            <v>41.938977040746991</v>
          </cell>
          <cell r="O36">
            <v>36.727501303262123</v>
          </cell>
          <cell r="P36">
            <v>40.036663892069825</v>
          </cell>
          <cell r="Q36">
            <v>41.631798429671377</v>
          </cell>
          <cell r="R36">
            <v>45.132106855539057</v>
          </cell>
          <cell r="S36">
            <v>43.703662880114599</v>
          </cell>
          <cell r="T36">
            <v>42.00409575349893</v>
          </cell>
          <cell r="U36">
            <v>40.412820413733463</v>
          </cell>
          <cell r="V36">
            <v>39.341452930750272</v>
          </cell>
        </row>
        <row r="37">
          <cell r="A37" t="str">
            <v>Coffee share of exports</v>
          </cell>
          <cell r="B37" t="str">
            <v>COFFEX</v>
          </cell>
          <cell r="D37">
            <v>16.155578885045564</v>
          </cell>
          <cell r="E37">
            <v>18.958427143063414</v>
          </cell>
          <cell r="F37">
            <v>18.138617635396614</v>
          </cell>
          <cell r="G37">
            <v>6.720220381203859</v>
          </cell>
          <cell r="H37">
            <v>5.7473212705038055</v>
          </cell>
          <cell r="I37">
            <v>4.1413566317187511</v>
          </cell>
          <cell r="J37">
            <v>3.8642533559674481</v>
          </cell>
          <cell r="K37">
            <v>6.0772605125699357</v>
          </cell>
          <cell r="L37">
            <v>17.270943295541834</v>
          </cell>
          <cell r="M37">
            <v>4.5075914911062478</v>
          </cell>
          <cell r="N37">
            <v>10.760101180151247</v>
          </cell>
          <cell r="O37">
            <v>5.4765041238387981</v>
          </cell>
          <cell r="P37">
            <v>9.064326510081461</v>
          </cell>
          <cell r="Q37">
            <v>6.0856512044217927</v>
          </cell>
          <cell r="R37">
            <v>3.1491414171668959</v>
          </cell>
          <cell r="S37">
            <v>3.6991744009652994</v>
          </cell>
          <cell r="T37">
            <v>4.1894316689097124</v>
          </cell>
          <cell r="U37">
            <v>4.6280326020298874</v>
          </cell>
          <cell r="V37">
            <v>5.2283463651608217</v>
          </cell>
        </row>
        <row r="38">
          <cell r="A38" t="str">
            <v>cotton share of exports</v>
          </cell>
          <cell r="B38" t="str">
            <v>CTTNEX</v>
          </cell>
          <cell r="D38">
            <v>6.9709631500945974</v>
          </cell>
          <cell r="E38">
            <v>5.9785349803800578</v>
          </cell>
          <cell r="F38">
            <v>8.3567410511315749</v>
          </cell>
          <cell r="G38">
            <v>10.965386985793442</v>
          </cell>
          <cell r="H38">
            <v>16.531291892444504</v>
          </cell>
          <cell r="I38">
            <v>6.0391694077705358</v>
          </cell>
          <cell r="J38">
            <v>7.3335763578649527</v>
          </cell>
          <cell r="K38">
            <v>6.1397647330994154</v>
          </cell>
          <cell r="L38">
            <v>11.967851048859261</v>
          </cell>
          <cell r="M38">
            <v>16.396745866282476</v>
          </cell>
          <cell r="N38">
            <v>17.234191498015637</v>
          </cell>
          <cell r="O38">
            <v>17.052953689185539</v>
          </cell>
          <cell r="P38">
            <v>10.247148881424732</v>
          </cell>
          <cell r="Q38">
            <v>7.5303831022277183</v>
          </cell>
          <cell r="R38">
            <v>7.4354376489155269</v>
          </cell>
          <cell r="S38">
            <v>7.1990531820646435</v>
          </cell>
          <cell r="T38">
            <v>6.9027766446644963</v>
          </cell>
          <cell r="U38">
            <v>6.8188375358557209</v>
          </cell>
          <cell r="V38">
            <v>6.7888269943566861</v>
          </cell>
        </row>
        <row r="39">
          <cell r="A39" t="str">
            <v>Wood share of exports</v>
          </cell>
          <cell r="B39" t="str">
            <v>WDEX</v>
          </cell>
          <cell r="D39">
            <v>15.429065105542708</v>
          </cell>
          <cell r="E39">
            <v>12.089026277526305</v>
          </cell>
          <cell r="F39">
            <v>13.420744274474435</v>
          </cell>
          <cell r="G39">
            <v>22.636305817919606</v>
          </cell>
          <cell r="H39">
            <v>15.121211329761062</v>
          </cell>
          <cell r="I39">
            <v>19.601963401451602</v>
          </cell>
          <cell r="J39">
            <v>14.38128938259848</v>
          </cell>
          <cell r="K39">
            <v>24.938938990004615</v>
          </cell>
          <cell r="L39">
            <v>15.596447929285647</v>
          </cell>
          <cell r="M39">
            <v>20.185433846096814</v>
          </cell>
          <cell r="N39">
            <v>16.64415399460179</v>
          </cell>
          <cell r="O39">
            <v>29.715261830810668</v>
          </cell>
          <cell r="P39">
            <v>29.19146565580392</v>
          </cell>
          <cell r="Q39">
            <v>37.717715439745362</v>
          </cell>
          <cell r="R39">
            <v>37.147223375585305</v>
          </cell>
          <cell r="S39">
            <v>38.288995030209513</v>
          </cell>
          <cell r="T39">
            <v>39.876156517018977</v>
          </cell>
          <cell r="U39">
            <v>41.195443487931485</v>
          </cell>
          <cell r="V39">
            <v>41.026422721179472</v>
          </cell>
        </row>
        <row r="40">
          <cell r="A40" t="str">
            <v>Nom. effective exchange rate (1990=100)</v>
          </cell>
          <cell r="B40" t="str">
            <v>NEER</v>
          </cell>
          <cell r="D40">
            <v>78.7</v>
          </cell>
          <cell r="E40">
            <v>82</v>
          </cell>
          <cell r="F40">
            <v>86.8</v>
          </cell>
          <cell r="G40">
            <v>100</v>
          </cell>
          <cell r="H40">
            <v>107.4</v>
          </cell>
          <cell r="I40">
            <v>123.9</v>
          </cell>
          <cell r="J40">
            <v>136.9</v>
          </cell>
          <cell r="K40">
            <v>85.9</v>
          </cell>
          <cell r="L40">
            <v>92.994</v>
          </cell>
          <cell r="M40">
            <v>97.662000000000006</v>
          </cell>
          <cell r="N40">
            <v>97.131</v>
          </cell>
          <cell r="O40">
            <v>98.153999999999996</v>
          </cell>
          <cell r="P40">
            <v>97.865982086743372</v>
          </cell>
          <cell r="Q40">
            <v>97.977614091721819</v>
          </cell>
          <cell r="R40">
            <v>100.30070397668624</v>
          </cell>
          <cell r="S40">
            <v>100.62622597254578</v>
          </cell>
          <cell r="T40">
            <v>100.91643596042188</v>
          </cell>
          <cell r="U40">
            <v>101.14376429045549</v>
          </cell>
          <cell r="V40">
            <v>101.39051131190338</v>
          </cell>
        </row>
        <row r="41">
          <cell r="A41" t="str">
            <v>Real effective exchange rate (1990=100)</v>
          </cell>
          <cell r="B41" t="str">
            <v>REER</v>
          </cell>
          <cell r="D41">
            <v>104.9</v>
          </cell>
          <cell r="E41">
            <v>102.8</v>
          </cell>
          <cell r="F41">
            <v>97.6</v>
          </cell>
          <cell r="G41">
            <v>100</v>
          </cell>
          <cell r="H41">
            <v>94.4</v>
          </cell>
          <cell r="I41">
            <v>94.444999999999993</v>
          </cell>
          <cell r="J41">
            <v>89.74</v>
          </cell>
          <cell r="K41">
            <v>53.42</v>
          </cell>
          <cell r="L41">
            <v>62.93</v>
          </cell>
          <cell r="M41">
            <v>64.376999999999995</v>
          </cell>
          <cell r="N41">
            <v>62.116999999999997</v>
          </cell>
          <cell r="O41">
            <v>61.052</v>
          </cell>
          <cell r="P41">
            <v>57.833187310380616</v>
          </cell>
          <cell r="Q41">
            <v>56.888173673980361</v>
          </cell>
          <cell r="R41">
            <v>58.312794458944289</v>
          </cell>
          <cell r="S41">
            <v>58.678892129275042</v>
          </cell>
          <cell r="T41">
            <v>59.023585729702674</v>
          </cell>
          <cell r="U41">
            <v>59.288067777446649</v>
          </cell>
          <cell r="V41">
            <v>59.620506963396153</v>
          </cell>
        </row>
        <row r="42">
          <cell r="A42" t="str">
            <v>Terms of trade (1990=100)</v>
          </cell>
          <cell r="B42" t="str">
            <v>TT</v>
          </cell>
          <cell r="D42">
            <v>105.46804436247929</v>
          </cell>
          <cell r="E42">
            <v>113.44876623912278</v>
          </cell>
          <cell r="F42">
            <v>106.03334015279802</v>
          </cell>
          <cell r="G42">
            <v>100.00004288035448</v>
          </cell>
          <cell r="H42">
            <v>91.237890513133848</v>
          </cell>
          <cell r="I42">
            <v>91.309024257992903</v>
          </cell>
          <cell r="J42">
            <v>95.777441295536761</v>
          </cell>
          <cell r="K42">
            <v>100.76636487278905</v>
          </cell>
          <cell r="L42">
            <v>98.41135707656737</v>
          </cell>
          <cell r="M42">
            <v>94.299041548323956</v>
          </cell>
          <cell r="N42">
            <v>82.851428510753323</v>
          </cell>
          <cell r="O42">
            <v>97.553698438682716</v>
          </cell>
          <cell r="P42">
            <v>90.543284417553139</v>
          </cell>
          <cell r="Q42">
            <v>78.938758482992455</v>
          </cell>
          <cell r="R42">
            <v>79.569700090797625</v>
          </cell>
          <cell r="S42">
            <v>83.867818186850002</v>
          </cell>
          <cell r="T42">
            <v>88.534874693150883</v>
          </cell>
          <cell r="U42">
            <v>92.404692409458221</v>
          </cell>
          <cell r="V42">
            <v>94.759902631050579</v>
          </cell>
        </row>
        <row r="43">
          <cell r="A43" t="str">
            <v>Terms of trade (annual percentage change)</v>
          </cell>
          <cell r="B43" t="str">
            <v>TT%</v>
          </cell>
          <cell r="E43">
            <v>7.5669572948701216</v>
          </cell>
          <cell r="F43">
            <v>-6.5363655614331009</v>
          </cell>
          <cell r="G43">
            <v>-5.6900002053592971</v>
          </cell>
          <cell r="H43">
            <v>-8.7621486099802581</v>
          </cell>
          <cell r="I43">
            <v>7.7965135382882522E-2</v>
          </cell>
          <cell r="J43">
            <v>4.8937299175581757</v>
          </cell>
          <cell r="K43">
            <v>5.2088712224605871</v>
          </cell>
          <cell r="L43">
            <v>-2.3370971049662614</v>
          </cell>
          <cell r="M43">
            <v>-4.1787001525077017</v>
          </cell>
          <cell r="N43">
            <v>-12.13969182465577</v>
          </cell>
          <cell r="O43">
            <v>17.745342708268666</v>
          </cell>
          <cell r="P43">
            <v>-7.1862103983028049</v>
          </cell>
          <cell r="Q43">
            <v>-12.816550679832616</v>
          </cell>
          <cell r="R43">
            <v>0.79927987205563511</v>
          </cell>
          <cell r="S43">
            <v>5.4017020186676064</v>
          </cell>
          <cell r="T43">
            <v>5.5647763435351294</v>
          </cell>
          <cell r="U43">
            <v>4.3709529490153614</v>
          </cell>
          <cell r="V43">
            <v>2.5487993739063342</v>
          </cell>
        </row>
        <row r="44">
          <cell r="A44" t="str">
            <v>External Debt</v>
          </cell>
          <cell r="B44" t="str">
            <v>BLANK5</v>
          </cell>
        </row>
        <row r="45">
          <cell r="A45" t="str">
            <v>Total debt (including IMF)</v>
          </cell>
          <cell r="B45" t="str">
            <v>D</v>
          </cell>
          <cell r="D45">
            <v>40.142885470874504</v>
          </cell>
          <cell r="E45">
            <v>46.244390187023562</v>
          </cell>
          <cell r="F45">
            <v>35.602749175358376</v>
          </cell>
          <cell r="G45">
            <v>39.438553811852813</v>
          </cell>
          <cell r="H45">
            <v>47.221821599186889</v>
          </cell>
          <cell r="I45">
            <v>55.451624384383059</v>
          </cell>
          <cell r="J45">
            <v>64.205006852339622</v>
          </cell>
          <cell r="K45">
            <v>97.618949794781571</v>
          </cell>
          <cell r="L45">
            <v>79.044574474010929</v>
          </cell>
          <cell r="M45">
            <v>89.500203620499434</v>
          </cell>
          <cell r="N45">
            <v>94.584222268873759</v>
          </cell>
          <cell r="O45">
            <v>84.137906739614635</v>
          </cell>
          <cell r="P45">
            <v>83.569685199654373</v>
          </cell>
          <cell r="Q45">
            <v>83.075764984647194</v>
          </cell>
          <cell r="R45">
            <v>81.175562142573256</v>
          </cell>
          <cell r="S45">
            <v>73.902409786837737</v>
          </cell>
          <cell r="T45">
            <v>71.280628053419861</v>
          </cell>
          <cell r="U45">
            <v>68.175405615006454</v>
          </cell>
          <cell r="V45">
            <v>64.986499527593864</v>
          </cell>
        </row>
        <row r="46">
          <cell r="A46" t="str">
            <v>Scheduled debt service ratio (% exports)</v>
          </cell>
          <cell r="B46" t="str">
            <v>DSRS</v>
          </cell>
          <cell r="D46">
            <v>18.333993602648839</v>
          </cell>
          <cell r="E46">
            <v>19.716711198253549</v>
          </cell>
          <cell r="F46">
            <v>24.834676237430617</v>
          </cell>
          <cell r="G46">
            <v>22.228592904995018</v>
          </cell>
          <cell r="H46">
            <v>21.982856088660732</v>
          </cell>
          <cell r="I46">
            <v>26.04995215503547</v>
          </cell>
          <cell r="J46">
            <v>22.818161855447769</v>
          </cell>
          <cell r="K46">
            <v>15.235481730709823</v>
          </cell>
          <cell r="L46">
            <v>18.611580438139271</v>
          </cell>
          <cell r="M46">
            <v>23.139619573647717</v>
          </cell>
          <cell r="N46">
            <v>17.385349186915207</v>
          </cell>
          <cell r="O46">
            <v>14.884000890962575</v>
          </cell>
          <cell r="P46">
            <v>12.495324566966314</v>
          </cell>
          <cell r="Q46">
            <v>11.498925417312881</v>
          </cell>
          <cell r="R46">
            <v>14.369755876950629</v>
          </cell>
          <cell r="S46">
            <v>14.526209520001743</v>
          </cell>
          <cell r="T46">
            <v>13.969318665423247</v>
          </cell>
          <cell r="U46">
            <v>14.437441214270615</v>
          </cell>
          <cell r="V46">
            <v>13.979740784699906</v>
          </cell>
        </row>
        <row r="47">
          <cell r="A47" t="str">
            <v>Actual debt service ratio (% exports)</v>
          </cell>
          <cell r="B47" t="str">
            <v>DSRA</v>
          </cell>
          <cell r="D47">
            <v>10.693350385598137</v>
          </cell>
          <cell r="E47">
            <v>16.861863544413495</v>
          </cell>
          <cell r="F47">
            <v>19.398987287459622</v>
          </cell>
          <cell r="G47">
            <v>17.877527109781948</v>
          </cell>
          <cell r="H47">
            <v>5.3254053638787839</v>
          </cell>
          <cell r="I47">
            <v>11.426863911428182</v>
          </cell>
          <cell r="J47">
            <v>4.2329631918583459</v>
          </cell>
          <cell r="K47">
            <v>5.4319601586144586</v>
          </cell>
          <cell r="L47">
            <v>5.0228947132102952</v>
          </cell>
          <cell r="M47">
            <v>5.7696864020825531</v>
          </cell>
          <cell r="N47">
            <v>4.7008168366582517</v>
          </cell>
          <cell r="O47">
            <v>8.655180633195851</v>
          </cell>
          <cell r="P47">
            <v>6.9782267347007805</v>
          </cell>
          <cell r="Q47">
            <v>6.1583481387837207</v>
          </cell>
          <cell r="R47">
            <v>14.369755876950629</v>
          </cell>
          <cell r="S47">
            <v>14.526209520001743</v>
          </cell>
          <cell r="T47">
            <v>13.969318665423247</v>
          </cell>
          <cell r="U47">
            <v>14.437441214270615</v>
          </cell>
          <cell r="V47">
            <v>13.979740784699906</v>
          </cell>
        </row>
        <row r="50">
          <cell r="A50" t="str">
            <v>Memo: Nominal GDP</v>
          </cell>
          <cell r="B50" t="str">
            <v>NGDP</v>
          </cell>
          <cell r="C50">
            <v>387.91899999999998</v>
          </cell>
          <cell r="D50">
            <v>364.17830000000004</v>
          </cell>
          <cell r="E50">
            <v>382.10609999999997</v>
          </cell>
          <cell r="F50">
            <v>404.714</v>
          </cell>
          <cell r="G50">
            <v>404.9957</v>
          </cell>
          <cell r="H50">
            <v>396.16799999999995</v>
          </cell>
          <cell r="I50">
            <v>379.60699999999997</v>
          </cell>
          <cell r="J50">
            <v>367.78300000000002</v>
          </cell>
          <cell r="K50">
            <v>473.58499999999998</v>
          </cell>
          <cell r="L50">
            <v>560.0343180000001</v>
          </cell>
          <cell r="M50">
            <v>535.00895996027498</v>
          </cell>
          <cell r="N50">
            <v>570.61088129711618</v>
          </cell>
          <cell r="O50">
            <v>617.75078132908641</v>
          </cell>
          <cell r="P50">
            <v>647.29618639911041</v>
          </cell>
          <cell r="Q50">
            <v>685.34357202764113</v>
          </cell>
          <cell r="R50">
            <v>725.23075043743518</v>
          </cell>
          <cell r="S50">
            <v>777.65955329033636</v>
          </cell>
          <cell r="T50">
            <v>837.21322403300474</v>
          </cell>
          <cell r="U50">
            <v>907.37742721603956</v>
          </cell>
          <cell r="V50">
            <v>981.24725761403386</v>
          </cell>
        </row>
      </sheetData>
      <sheetData sheetId="24"/>
      <sheetData sheetId="25" refreshError="1"/>
      <sheetData sheetId="26" refreshError="1"/>
      <sheetData sheetId="27" refreshError="1"/>
      <sheetData sheetId="28"/>
      <sheetData sheetId="2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A Current Data"/>
      <sheetName val="MSRV"/>
      <sheetName val="fondo promedio"/>
      <sheetName val="GRÁFICO DE FONDO POR AFILIADO"/>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Source_Data_(Current)1"/>
      <sheetName val="Complete_Data_Set_(Annual)1"/>
      <sheetName val="Gas_20041"/>
      <sheetName val="Impact_CI1"/>
      <sheetName val="T9SR_bop_(2)1"/>
      <sheetName val="Sensitivity_Analysis1"/>
      <sheetName val="T10SR_1"/>
      <sheetName val="DSA_20021"/>
      <sheetName val="frozen_request1"/>
      <sheetName val="Exports_for_DSA1"/>
      <sheetName val="GAS_March_051"/>
      <sheetName val="GAS_Dec041"/>
      <sheetName val="A_Current_Data1"/>
      <sheetName val="fondo_promedio1"/>
      <sheetName val="GRÁFICO_DE_FONDO_POR_AFILIADO1"/>
      <sheetName val="Bench_-_991"/>
      <sheetName val="Cuadro_I-5_94-001"/>
      <sheetName val="Comp_GAS1"/>
      <sheetName val="GAS_March_20091"/>
      <sheetName val="GAS_May_091"/>
      <sheetName val="GAS_June_20091"/>
      <sheetName val="BOP_SR_Table1"/>
      <sheetName val="BOP_SR_Table_%_GDP1"/>
      <sheetName val="BOP_simulations1"/>
      <sheetName val="GAS_Feb_2009_21"/>
      <sheetName val="GAS_Feb_2009_11"/>
      <sheetName val="GAS_Jan_20091"/>
      <sheetName val="GAS_Nov_20081"/>
      <sheetName val="GAS_Sep_20081"/>
      <sheetName val="GAS_March_20081"/>
      <sheetName val="July_Pre_GAS1"/>
      <sheetName val="July_GAS1"/>
      <sheetName val="Sept_GAS1"/>
      <sheetName val="C Summary"/>
      <sheetName val="Dep fonct"/>
      <sheetName val="BFA_DMX"/>
      <sheetName val="CIV_DMX"/>
      <sheetName val="AFRDMX&amp;misc"/>
      <sheetName val="Output"/>
      <sheetName val="A Previous Data"/>
      <sheetName val="bs2000"/>
      <sheetName val="Resumen"/>
      <sheetName val="Abastecimiento x mes"/>
      <sheetName val="Orgao"/>
      <sheetName val="Provincial"/>
      <sheetName val="Assump"/>
      <sheetName val="Last"/>
      <sheetName val="revagtrim"/>
      <sheetName val="TZSH"/>
      <sheetName val="lookup"/>
      <sheetName val="Control"/>
      <sheetName val="1. Assumptions"/>
      <sheetName val="Table 1"/>
      <sheetName val="Source_Data_(Current)2"/>
      <sheetName val="Complete_Data_Set_(Annual)2"/>
      <sheetName val="Gas_20042"/>
      <sheetName val="Impact_CI2"/>
      <sheetName val="T9SR_bop_(2)2"/>
      <sheetName val="Sensitivity_Analysis2"/>
      <sheetName val="T10SR_2"/>
      <sheetName val="DSA_20022"/>
      <sheetName val="frozen_request2"/>
      <sheetName val="Exports_for_DSA2"/>
      <sheetName val="GAS_March_052"/>
      <sheetName val="GAS_Dec042"/>
      <sheetName val="A_Current_Data2"/>
      <sheetName val="fondo_promedio2"/>
      <sheetName val="GRÁFICO_DE_FONDO_POR_AFILIADO2"/>
      <sheetName val="Bench_-_992"/>
      <sheetName val="Cuadro_I-5_94-002"/>
      <sheetName val="Comp_GAS2"/>
      <sheetName val="GAS_March_20092"/>
      <sheetName val="GAS_May_092"/>
      <sheetName val="GAS_June_20092"/>
      <sheetName val="BOP_SR_Table2"/>
      <sheetName val="BOP_SR_Table_%_GDP2"/>
      <sheetName val="BOP_simulations2"/>
      <sheetName val="GAS_Feb_2009_22"/>
      <sheetName val="GAS_Feb_2009_12"/>
      <sheetName val="GAS_Jan_20092"/>
      <sheetName val="GAS_Nov_20082"/>
      <sheetName val="GAS_Sep_20082"/>
      <sheetName val="GAS_March_20082"/>
      <sheetName val="July_Pre_GAS2"/>
      <sheetName val="July_GAS2"/>
      <sheetName val="Sept_GAS2"/>
      <sheetName val="C_Summary"/>
      <sheetName val="Dep_fonct"/>
      <sheetName val="A_Previous_Data"/>
      <sheetName val="Abastecimiento_x_mes"/>
      <sheetName val="1__Assumptions"/>
      <sheetName val="Table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BALANCE OF PAYMENTS</v>
          </cell>
        </row>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-116.02263836547826</v>
          </cell>
          <cell r="S44">
            <v>-151.97383447493075</v>
          </cell>
          <cell r="T44">
            <v>-181.22019538212447</v>
          </cell>
          <cell r="U44">
            <v>-216.3213811633816</v>
          </cell>
          <cell r="V44">
            <v>-227.53849928870804</v>
          </cell>
          <cell r="W44">
            <v>-227.62783257270709</v>
          </cell>
          <cell r="X44">
            <v>-98.037641815094943</v>
          </cell>
          <cell r="Y44">
            <v>-161.34410414576365</v>
          </cell>
          <cell r="Z44">
            <v>-173.2397515412045</v>
          </cell>
          <cell r="AA44">
            <v>-179.35464473665968</v>
          </cell>
          <cell r="AB44">
            <v>-198.75869216499115</v>
          </cell>
          <cell r="AC44">
            <v>-210.25689117249991</v>
          </cell>
          <cell r="AD44">
            <v>-231.65334955290248</v>
          </cell>
          <cell r="AE44">
            <v>-250.54501696210087</v>
          </cell>
          <cell r="AF44">
            <v>-271.33281921153628</v>
          </cell>
          <cell r="AG44">
            <v>-290.82595247835809</v>
          </cell>
          <cell r="AH44">
            <v>-304.83016309463443</v>
          </cell>
          <cell r="AI44">
            <v>-319.20642476658611</v>
          </cell>
          <cell r="AJ44">
            <v>-340.02357891654492</v>
          </cell>
          <cell r="AK44">
            <v>-359.43531040413654</v>
          </cell>
          <cell r="AL44">
            <v>-378.05938994185112</v>
          </cell>
          <cell r="AM44">
            <v>-392.50385659405435</v>
          </cell>
          <cell r="AN44">
            <v>-408.36206950236351</v>
          </cell>
          <cell r="AO44">
            <v>-424.01363570641411</v>
          </cell>
          <cell r="AP44" t="e">
            <v>#REF!</v>
          </cell>
          <cell r="AQ44">
            <v>-880.03083033890482</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76.576999999999998</v>
          </cell>
          <cell r="W59">
            <v>76.576999999999998</v>
          </cell>
          <cell r="X59">
            <v>88</v>
          </cell>
          <cell r="Y59">
            <v>26.2302423583881</v>
          </cell>
          <cell r="Z59">
            <v>22.60857601762055</v>
          </cell>
          <cell r="AA59">
            <v>21.196080631741133</v>
          </cell>
          <cell r="AB59">
            <v>22.424690638184511</v>
          </cell>
          <cell r="AC59">
            <v>24.81936289232884</v>
          </cell>
          <cell r="AD59">
            <v>23.858056012861692</v>
          </cell>
          <cell r="AE59">
            <v>23.140959424621794</v>
          </cell>
          <cell r="AF59">
            <v>22.392037229233388</v>
          </cell>
          <cell r="AG59">
            <v>22.058441068019722</v>
          </cell>
          <cell r="AH59">
            <v>23.685177335127037</v>
          </cell>
          <cell r="AI59">
            <v>24.087075563251513</v>
          </cell>
          <cell r="AJ59">
            <v>24.465556400906689</v>
          </cell>
          <cell r="AK59">
            <v>24.89441919191265</v>
          </cell>
          <cell r="AL59">
            <v>25.485417239828948</v>
          </cell>
          <cell r="AM59">
            <v>26.088656477146216</v>
          </cell>
          <cell r="AN59">
            <v>26.702127571876321</v>
          </cell>
          <cell r="AO59">
            <v>27.326089715655705</v>
          </cell>
          <cell r="AP59">
            <v>27.960802539797825</v>
          </cell>
          <cell r="AQ59">
            <v>28.608309893314544</v>
          </cell>
          <cell r="AR59">
            <v>30.436216889750281</v>
          </cell>
          <cell r="AS59">
            <v>27.642243263394874</v>
          </cell>
          <cell r="AT59">
            <v>25.079779952731975</v>
          </cell>
          <cell r="AU59">
            <v>22.73001162030673</v>
          </cell>
          <cell r="AV59">
            <v>20.575658735970912</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-12.017652954324085</v>
          </cell>
          <cell r="T79">
            <v>29.705860732986903</v>
          </cell>
          <cell r="U79" t="e">
            <v>#REF!</v>
          </cell>
          <cell r="V79">
            <v>-35.242904476271093</v>
          </cell>
          <cell r="W79">
            <v>-35.200021569098865</v>
          </cell>
          <cell r="X79">
            <v>104.26835154530427</v>
          </cell>
          <cell r="Y79">
            <v>37.93584718231098</v>
          </cell>
          <cell r="Z79">
            <v>-84.791901189803809</v>
          </cell>
          <cell r="AA79">
            <v>-76.16268334621158</v>
          </cell>
        </row>
        <row r="81">
          <cell r="A81" t="str">
            <v>||</v>
          </cell>
          <cell r="B81" t="str">
            <v>errors and omissions</v>
          </cell>
          <cell r="C81" t="str">
            <v>||</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t="e">
            <v>#REF!</v>
          </cell>
          <cell r="V82">
            <v>0</v>
          </cell>
          <cell r="W82">
            <v>0</v>
          </cell>
          <cell r="X82">
            <v>0</v>
          </cell>
          <cell r="Y82">
            <v>0</v>
          </cell>
          <cell r="Z82">
            <v>0</v>
          </cell>
          <cell r="AA82">
            <v>0</v>
          </cell>
          <cell r="AB82">
            <v>0</v>
          </cell>
          <cell r="AC82">
            <v>-67.171671570307154</v>
          </cell>
          <cell r="AD82">
            <v>-75.162319038454683</v>
          </cell>
          <cell r="AE82">
            <v>-44.453549852973708</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37964.514540162039</v>
          </cell>
          <cell r="C85" t="str">
            <v>||</v>
          </cell>
          <cell r="D85" t="str">
            <v>||</v>
          </cell>
          <cell r="F85">
            <v>3.7</v>
          </cell>
          <cell r="G85">
            <v>7.3930201799999997</v>
          </cell>
          <cell r="H85">
            <v>8.0636813625000006</v>
          </cell>
          <cell r="I85">
            <v>-7.1655561599999986</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amp;L"/>
      <sheetName val="Cashflow"/>
      <sheetName val="Cashflow (3)"/>
      <sheetName val="LC REQ."/>
      <sheetName val="Lifting Sch-LIBY"/>
      <sheetName val="Lifting Sch-NIG"/>
      <sheetName val="Cashflow (2)"/>
      <sheetName val="Rev (NIG)"/>
      <sheetName val="Rev (LIBY)"/>
      <sheetName val="Cost"/>
      <sheetName val="Overheads"/>
      <sheetName val="Psnl"/>
      <sheetName val="bridge fac"/>
      <sheetName val="PBU"/>
      <sheetName val="Sheet1"/>
      <sheetName val="Cashflow_(3)"/>
      <sheetName val="LC_REQ_"/>
      <sheetName val="Lifting_Sch-LIBY"/>
      <sheetName val="Lifting_Sch-NIG"/>
      <sheetName val="Cashflow_(2)"/>
      <sheetName val="Rev_(NIG)"/>
      <sheetName val="Rev_(LIBY)"/>
      <sheetName val="bridge_fac"/>
      <sheetName val="Cashflow_(3)2"/>
      <sheetName val="LC_REQ_2"/>
      <sheetName val="Lifting_Sch-LIBY2"/>
      <sheetName val="Lifting_Sch-NIG2"/>
      <sheetName val="Cashflow_(2)2"/>
      <sheetName val="Rev_(NIG)2"/>
      <sheetName val="Rev_(LIBY)2"/>
      <sheetName val="bridge_fac2"/>
      <sheetName val="Cashflow_(3)1"/>
      <sheetName val="LC_REQ_1"/>
      <sheetName val="Lifting_Sch-LIBY1"/>
      <sheetName val="Lifting_Sch-NIG1"/>
      <sheetName val="Cashflow_(2)1"/>
      <sheetName val="Rev_(NIG)1"/>
      <sheetName val="Rev_(LIBY)1"/>
      <sheetName val="bridge_fac1"/>
      <sheetName val="Cashflow_(3)3"/>
      <sheetName val="LC_REQ_3"/>
      <sheetName val="Lifting_Sch-LIBY3"/>
      <sheetName val="Lifting_Sch-NIG3"/>
      <sheetName val="Cashflow_(2)3"/>
      <sheetName val="Rev_(NIG)3"/>
      <sheetName val="Rev_(LIBY)3"/>
      <sheetName val="bridge_fac3"/>
      <sheetName val="Cashflow_(3)4"/>
      <sheetName val="LC_REQ_4"/>
      <sheetName val="Lifting_Sch-LIBY4"/>
      <sheetName val="Lifting_Sch-NIG4"/>
      <sheetName val="Cashflow_(2)4"/>
      <sheetName val="Rev_(NIG)4"/>
      <sheetName val="Rev_(LIBY)4"/>
      <sheetName val="bridge_fac4"/>
      <sheetName val="Cashflow_(3)6"/>
      <sheetName val="LC_REQ_6"/>
      <sheetName val="Lifting_Sch-LIBY6"/>
      <sheetName val="Lifting_Sch-NIG6"/>
      <sheetName val="Cashflow_(2)6"/>
      <sheetName val="Rev_(NIG)6"/>
      <sheetName val="Rev_(LIBY)6"/>
      <sheetName val="bridge_fac6"/>
      <sheetName val="Cashflow_(3)5"/>
      <sheetName val="LC_REQ_5"/>
      <sheetName val="Lifting_Sch-LIBY5"/>
      <sheetName val="Lifting_Sch-NIG5"/>
      <sheetName val="Cashflow_(2)5"/>
      <sheetName val="Rev_(NIG)5"/>
      <sheetName val="Rev_(LIBY)5"/>
      <sheetName val="bridge_fac5"/>
      <sheetName val="Cashflow_(3)7"/>
      <sheetName val="LC_REQ_7"/>
      <sheetName val="Lifting_Sch-LIBY7"/>
      <sheetName val="Lifting_Sch-NIG7"/>
      <sheetName val="Cashflow_(2)7"/>
      <sheetName val="Rev_(NIG)7"/>
      <sheetName val="Rev_(LIBY)7"/>
      <sheetName val="bridge_fac7"/>
      <sheetName val="Inputs &amp; CAPEX "/>
      <sheetName val="Drill Cost "/>
      <sheetName val="Cashflow_(3)8"/>
      <sheetName val="LC_REQ_8"/>
      <sheetName val="Lifting_Sch-LIBY8"/>
      <sheetName val="Lifting_Sch-NIG8"/>
      <sheetName val="Cashflow_(2)8"/>
      <sheetName val="Rev_(NIG)8"/>
      <sheetName val="Rev_(LIBY)8"/>
      <sheetName val="bridge_fac8"/>
      <sheetName val="Inputs_&amp;_CAPEX_"/>
      <sheetName val="Drill_Cost_"/>
      <sheetName val="Cashflow_(3)9"/>
      <sheetName val="LC_REQ_9"/>
      <sheetName val="Lifting_Sch-LIBY9"/>
      <sheetName val="Lifting_Sch-NIG9"/>
      <sheetName val="Cashflow_(2)9"/>
      <sheetName val="Rev_(NIG)9"/>
      <sheetName val="Rev_(LIBY)9"/>
      <sheetName val="bridge_fac9"/>
      <sheetName val="Inputs_&amp;_CAPEX_1"/>
      <sheetName val="Drill_Cost_1"/>
      <sheetName val="Cashflow_(3)16"/>
      <sheetName val="LC_REQ_16"/>
      <sheetName val="Lifting_Sch-LIBY16"/>
      <sheetName val="Lifting_Sch-NIG16"/>
      <sheetName val="Cashflow_(2)16"/>
      <sheetName val="Rev_(NIG)16"/>
      <sheetName val="Rev_(LIBY)16"/>
      <sheetName val="bridge_fac16"/>
      <sheetName val="Inputs_&amp;_CAPEX_8"/>
      <sheetName val="Drill_Cost_8"/>
      <sheetName val="Cashflow_(3)12"/>
      <sheetName val="LC_REQ_12"/>
      <sheetName val="Lifting_Sch-LIBY12"/>
      <sheetName val="Lifting_Sch-NIG12"/>
      <sheetName val="Cashflow_(2)12"/>
      <sheetName val="Rev_(NIG)12"/>
      <sheetName val="Rev_(LIBY)12"/>
      <sheetName val="bridge_fac12"/>
      <sheetName val="Inputs_&amp;_CAPEX_4"/>
      <sheetName val="Drill_Cost_4"/>
      <sheetName val="Cashflow_(3)10"/>
      <sheetName val="LC_REQ_10"/>
      <sheetName val="Lifting_Sch-LIBY10"/>
      <sheetName val="Lifting_Sch-NIG10"/>
      <sheetName val="Cashflow_(2)10"/>
      <sheetName val="Rev_(NIG)10"/>
      <sheetName val="Rev_(LIBY)10"/>
      <sheetName val="bridge_fac10"/>
      <sheetName val="Inputs_&amp;_CAPEX_2"/>
      <sheetName val="Drill_Cost_2"/>
      <sheetName val="Cashflow_(3)11"/>
      <sheetName val="LC_REQ_11"/>
      <sheetName val="Lifting_Sch-LIBY11"/>
      <sheetName val="Lifting_Sch-NIG11"/>
      <sheetName val="Cashflow_(2)11"/>
      <sheetName val="Rev_(NIG)11"/>
      <sheetName val="Rev_(LIBY)11"/>
      <sheetName val="bridge_fac11"/>
      <sheetName val="Inputs_&amp;_CAPEX_3"/>
      <sheetName val="Drill_Cost_3"/>
      <sheetName val="Cashflow_(3)13"/>
      <sheetName val="LC_REQ_13"/>
      <sheetName val="Lifting_Sch-LIBY13"/>
      <sheetName val="Lifting_Sch-NIG13"/>
      <sheetName val="Cashflow_(2)13"/>
      <sheetName val="Rev_(NIG)13"/>
      <sheetName val="Rev_(LIBY)13"/>
      <sheetName val="bridge_fac13"/>
      <sheetName val="Inputs_&amp;_CAPEX_5"/>
      <sheetName val="Drill_Cost_5"/>
      <sheetName val="Cashflow_(3)14"/>
      <sheetName val="LC_REQ_14"/>
      <sheetName val="Lifting_Sch-LIBY14"/>
      <sheetName val="Lifting_Sch-NIG14"/>
      <sheetName val="Cashflow_(2)14"/>
      <sheetName val="Rev_(NIG)14"/>
      <sheetName val="Rev_(LIBY)14"/>
      <sheetName val="bridge_fac14"/>
      <sheetName val="Inputs_&amp;_CAPEX_6"/>
      <sheetName val="Drill_Cost_6"/>
      <sheetName val="Cashflow_(3)15"/>
      <sheetName val="LC_REQ_15"/>
      <sheetName val="Lifting_Sch-LIBY15"/>
      <sheetName val="Lifting_Sch-NIG15"/>
      <sheetName val="Cashflow_(2)15"/>
      <sheetName val="Rev_(NIG)15"/>
      <sheetName val="Rev_(LIBY)15"/>
      <sheetName val="bridge_fac15"/>
      <sheetName val="Inputs_&amp;_CAPEX_7"/>
      <sheetName val="Drill_Cost_7"/>
      <sheetName val="Cashflow_(3)17"/>
      <sheetName val="LC_REQ_17"/>
      <sheetName val="Lifting_Sch-LIBY17"/>
      <sheetName val="Lifting_Sch-NIG17"/>
      <sheetName val="Cashflow_(2)17"/>
      <sheetName val="Rev_(NIG)17"/>
      <sheetName val="Rev_(LIBY)17"/>
      <sheetName val="bridge_fac17"/>
      <sheetName val="Inputs_&amp;_CAPEX_9"/>
      <sheetName val="Drill_Cost_9"/>
    </sheetNames>
    <sheetDataSet>
      <sheetData sheetId="0">
        <row r="4">
          <cell r="C4" t="str">
            <v>Contract Quantity per day (barrels)</v>
          </cell>
        </row>
        <row r="5">
          <cell r="C5" t="str">
            <v>TOR Daily Processing Capacity/bbl</v>
          </cell>
        </row>
        <row r="6">
          <cell r="C6" t="str">
            <v>Average VRA Daily Requirement</v>
          </cell>
        </row>
        <row r="7">
          <cell r="C7" t="str">
            <v>Average NIGERIAN Parcel Size for VRA</v>
          </cell>
        </row>
        <row r="8">
          <cell r="C8" t="str">
            <v>Average NIGERIAN Parcel Size for TOR</v>
          </cell>
        </row>
        <row r="9">
          <cell r="C9" t="str">
            <v>Average LIBYAN Parcel Size for TOR</v>
          </cell>
        </row>
        <row r="10">
          <cell r="C10" t="str">
            <v>TOR Annual Production Run (days)</v>
          </cell>
        </row>
        <row r="11">
          <cell r="C11" t="str">
            <v>Annual Down-time</v>
          </cell>
        </row>
        <row r="14">
          <cell r="C14" t="str">
            <v>NNPC Credit Period (Days)</v>
          </cell>
        </row>
        <row r="15">
          <cell r="C15" t="str">
            <v>Tamoil Credit Period (Days)</v>
          </cell>
        </row>
        <row r="17">
          <cell r="C17" t="str">
            <v>Conversion factor per product type:</v>
          </cell>
        </row>
        <row r="18">
          <cell r="C18" t="str">
            <v>Bonny Light</v>
          </cell>
        </row>
        <row r="19">
          <cell r="C19" t="str">
            <v>Brass River</v>
          </cell>
        </row>
        <row r="20">
          <cell r="C20" t="str">
            <v>Forcados</v>
          </cell>
        </row>
        <row r="21">
          <cell r="C21" t="str">
            <v>LIBYAN CRUDE TYPE</v>
          </cell>
        </row>
        <row r="22">
          <cell r="C22" t="str">
            <v>Mellitah</v>
          </cell>
        </row>
        <row r="23">
          <cell r="C23" t="str">
            <v>Es Sider</v>
          </cell>
        </row>
      </sheetData>
      <sheetData sheetId="1"/>
      <sheetData sheetId="2"/>
      <sheetData sheetId="3"/>
      <sheetData sheetId="4">
        <row r="15">
          <cell r="F15">
            <v>72922000</v>
          </cell>
        </row>
      </sheetData>
      <sheetData sheetId="5">
        <row r="7">
          <cell r="C7">
            <v>40168</v>
          </cell>
        </row>
      </sheetData>
      <sheetData sheetId="6">
        <row r="7">
          <cell r="C7">
            <v>40161</v>
          </cell>
        </row>
      </sheetData>
      <sheetData sheetId="7"/>
      <sheetData sheetId="8">
        <row r="29">
          <cell r="L29">
            <v>44825176.502973534</v>
          </cell>
        </row>
      </sheetData>
      <sheetData sheetId="9">
        <row r="28">
          <cell r="L28">
            <v>93779237.00068064</v>
          </cell>
        </row>
      </sheetData>
      <sheetData sheetId="10"/>
      <sheetData sheetId="11"/>
      <sheetData sheetId="12"/>
      <sheetData sheetId="13"/>
      <sheetData sheetId="14"/>
      <sheetData sheetId="15"/>
      <sheetData sheetId="16"/>
      <sheetData sheetId="17">
        <row r="15">
          <cell r="F15">
            <v>72922000</v>
          </cell>
        </row>
      </sheetData>
      <sheetData sheetId="18">
        <row r="7">
          <cell r="C7">
            <v>40168</v>
          </cell>
        </row>
      </sheetData>
      <sheetData sheetId="19">
        <row r="7">
          <cell r="C7">
            <v>40161</v>
          </cell>
        </row>
      </sheetData>
      <sheetData sheetId="20"/>
      <sheetData sheetId="21">
        <row r="29">
          <cell r="L29">
            <v>44825176.502973534</v>
          </cell>
        </row>
      </sheetData>
      <sheetData sheetId="22">
        <row r="28">
          <cell r="L28">
            <v>93779237.00068064</v>
          </cell>
        </row>
      </sheetData>
      <sheetData sheetId="23"/>
      <sheetData sheetId="24"/>
      <sheetData sheetId="25">
        <row r="15">
          <cell r="F15">
            <v>72922000</v>
          </cell>
        </row>
      </sheetData>
      <sheetData sheetId="26">
        <row r="7">
          <cell r="C7">
            <v>40168</v>
          </cell>
        </row>
      </sheetData>
      <sheetData sheetId="27">
        <row r="7">
          <cell r="C7">
            <v>40161</v>
          </cell>
        </row>
      </sheetData>
      <sheetData sheetId="28"/>
      <sheetData sheetId="29">
        <row r="29">
          <cell r="L29">
            <v>44825176.502973534</v>
          </cell>
        </row>
      </sheetData>
      <sheetData sheetId="30">
        <row r="28">
          <cell r="L28">
            <v>93779237.00068064</v>
          </cell>
        </row>
      </sheetData>
      <sheetData sheetId="31"/>
      <sheetData sheetId="32"/>
      <sheetData sheetId="33">
        <row r="15">
          <cell r="F15">
            <v>72922000</v>
          </cell>
        </row>
      </sheetData>
      <sheetData sheetId="34">
        <row r="7">
          <cell r="C7">
            <v>40168</v>
          </cell>
        </row>
      </sheetData>
      <sheetData sheetId="35">
        <row r="7">
          <cell r="C7">
            <v>40161</v>
          </cell>
        </row>
      </sheetData>
      <sheetData sheetId="36"/>
      <sheetData sheetId="37">
        <row r="29">
          <cell r="L29">
            <v>44825176.502973534</v>
          </cell>
        </row>
      </sheetData>
      <sheetData sheetId="38">
        <row r="28">
          <cell r="L28">
            <v>93779237.00068064</v>
          </cell>
        </row>
      </sheetData>
      <sheetData sheetId="39"/>
      <sheetData sheetId="40"/>
      <sheetData sheetId="41">
        <row r="15">
          <cell r="F15">
            <v>72922000</v>
          </cell>
        </row>
      </sheetData>
      <sheetData sheetId="42">
        <row r="7">
          <cell r="C7">
            <v>40168</v>
          </cell>
        </row>
      </sheetData>
      <sheetData sheetId="43">
        <row r="7">
          <cell r="C7">
            <v>40161</v>
          </cell>
        </row>
      </sheetData>
      <sheetData sheetId="44"/>
      <sheetData sheetId="45">
        <row r="29">
          <cell r="L29">
            <v>44825176.502973534</v>
          </cell>
        </row>
      </sheetData>
      <sheetData sheetId="46">
        <row r="28">
          <cell r="L28">
            <v>93779237.00068064</v>
          </cell>
        </row>
      </sheetData>
      <sheetData sheetId="47"/>
      <sheetData sheetId="48"/>
      <sheetData sheetId="49">
        <row r="15">
          <cell r="F15">
            <v>72922000</v>
          </cell>
        </row>
      </sheetData>
      <sheetData sheetId="50">
        <row r="7">
          <cell r="C7">
            <v>40168</v>
          </cell>
        </row>
      </sheetData>
      <sheetData sheetId="51">
        <row r="7">
          <cell r="C7">
            <v>40161</v>
          </cell>
        </row>
      </sheetData>
      <sheetData sheetId="52"/>
      <sheetData sheetId="53">
        <row r="29">
          <cell r="L29">
            <v>44825176.502973534</v>
          </cell>
        </row>
      </sheetData>
      <sheetData sheetId="54">
        <row r="28">
          <cell r="L28">
            <v>93779237.00068064</v>
          </cell>
        </row>
      </sheetData>
      <sheetData sheetId="55"/>
      <sheetData sheetId="56"/>
      <sheetData sheetId="57">
        <row r="15">
          <cell r="F15">
            <v>72922000</v>
          </cell>
        </row>
      </sheetData>
      <sheetData sheetId="58">
        <row r="7">
          <cell r="C7">
            <v>40168</v>
          </cell>
        </row>
      </sheetData>
      <sheetData sheetId="59">
        <row r="7">
          <cell r="C7">
            <v>40161</v>
          </cell>
        </row>
      </sheetData>
      <sheetData sheetId="60"/>
      <sheetData sheetId="61">
        <row r="29">
          <cell r="L29">
            <v>44825176.502973534</v>
          </cell>
        </row>
      </sheetData>
      <sheetData sheetId="62">
        <row r="28">
          <cell r="L28">
            <v>93779237.00068064</v>
          </cell>
        </row>
      </sheetData>
      <sheetData sheetId="63"/>
      <sheetData sheetId="64"/>
      <sheetData sheetId="65">
        <row r="15">
          <cell r="F15">
            <v>72922000</v>
          </cell>
        </row>
      </sheetData>
      <sheetData sheetId="66">
        <row r="7">
          <cell r="C7">
            <v>40168</v>
          </cell>
        </row>
      </sheetData>
      <sheetData sheetId="67">
        <row r="7">
          <cell r="C7">
            <v>40161</v>
          </cell>
        </row>
      </sheetData>
      <sheetData sheetId="68"/>
      <sheetData sheetId="69">
        <row r="29">
          <cell r="L29">
            <v>44825176.502973534</v>
          </cell>
        </row>
      </sheetData>
      <sheetData sheetId="70">
        <row r="28">
          <cell r="L28">
            <v>93779237.00068064</v>
          </cell>
        </row>
      </sheetData>
      <sheetData sheetId="71"/>
      <sheetData sheetId="72"/>
      <sheetData sheetId="73">
        <row r="15">
          <cell r="F15">
            <v>72922000</v>
          </cell>
        </row>
      </sheetData>
      <sheetData sheetId="74">
        <row r="7">
          <cell r="C7">
            <v>40168</v>
          </cell>
        </row>
      </sheetData>
      <sheetData sheetId="75">
        <row r="7">
          <cell r="C7">
            <v>40161</v>
          </cell>
        </row>
      </sheetData>
      <sheetData sheetId="76"/>
      <sheetData sheetId="77">
        <row r="29">
          <cell r="L29">
            <v>44825176.502973534</v>
          </cell>
        </row>
      </sheetData>
      <sheetData sheetId="78">
        <row r="28">
          <cell r="L28">
            <v>93779237.00068064</v>
          </cell>
        </row>
      </sheetData>
      <sheetData sheetId="79"/>
      <sheetData sheetId="80" refreshError="1"/>
      <sheetData sheetId="81" refreshError="1"/>
      <sheetData sheetId="82"/>
      <sheetData sheetId="83">
        <row r="15">
          <cell r="F15">
            <v>72922000</v>
          </cell>
        </row>
      </sheetData>
      <sheetData sheetId="84">
        <row r="7">
          <cell r="C7">
            <v>40168</v>
          </cell>
        </row>
      </sheetData>
      <sheetData sheetId="85">
        <row r="7">
          <cell r="C7">
            <v>40161</v>
          </cell>
        </row>
      </sheetData>
      <sheetData sheetId="86"/>
      <sheetData sheetId="87">
        <row r="29">
          <cell r="L29">
            <v>44825176.502973534</v>
          </cell>
        </row>
      </sheetData>
      <sheetData sheetId="88">
        <row r="28">
          <cell r="L28">
            <v>93779237.00068064</v>
          </cell>
        </row>
      </sheetData>
      <sheetData sheetId="89"/>
      <sheetData sheetId="90"/>
      <sheetData sheetId="91"/>
      <sheetData sheetId="92"/>
      <sheetData sheetId="93">
        <row r="15">
          <cell r="F15">
            <v>72922000</v>
          </cell>
        </row>
      </sheetData>
      <sheetData sheetId="94">
        <row r="7">
          <cell r="C7">
            <v>40168</v>
          </cell>
        </row>
      </sheetData>
      <sheetData sheetId="95">
        <row r="7">
          <cell r="C7">
            <v>40161</v>
          </cell>
        </row>
      </sheetData>
      <sheetData sheetId="96"/>
      <sheetData sheetId="97">
        <row r="29">
          <cell r="L29">
            <v>44825176.502973534</v>
          </cell>
        </row>
      </sheetData>
      <sheetData sheetId="98">
        <row r="28">
          <cell r="L28">
            <v>93779237.00068064</v>
          </cell>
        </row>
      </sheetData>
      <sheetData sheetId="99"/>
      <sheetData sheetId="100"/>
      <sheetData sheetId="101"/>
      <sheetData sheetId="102"/>
      <sheetData sheetId="103">
        <row r="15">
          <cell r="F15">
            <v>72922000</v>
          </cell>
        </row>
      </sheetData>
      <sheetData sheetId="104">
        <row r="7">
          <cell r="C7">
            <v>40168</v>
          </cell>
        </row>
      </sheetData>
      <sheetData sheetId="105">
        <row r="7">
          <cell r="C7">
            <v>40161</v>
          </cell>
        </row>
      </sheetData>
      <sheetData sheetId="106"/>
      <sheetData sheetId="107">
        <row r="29">
          <cell r="L29">
            <v>44825176.502973534</v>
          </cell>
        </row>
      </sheetData>
      <sheetData sheetId="108">
        <row r="28">
          <cell r="L28">
            <v>93779237.00068064</v>
          </cell>
        </row>
      </sheetData>
      <sheetData sheetId="109"/>
      <sheetData sheetId="110"/>
      <sheetData sheetId="111"/>
      <sheetData sheetId="112"/>
      <sheetData sheetId="113">
        <row r="15">
          <cell r="F15">
            <v>72922000</v>
          </cell>
        </row>
      </sheetData>
      <sheetData sheetId="114">
        <row r="7">
          <cell r="C7">
            <v>40168</v>
          </cell>
        </row>
      </sheetData>
      <sheetData sheetId="115">
        <row r="7">
          <cell r="C7">
            <v>40161</v>
          </cell>
        </row>
      </sheetData>
      <sheetData sheetId="116"/>
      <sheetData sheetId="117">
        <row r="29">
          <cell r="L29">
            <v>44825176.502973534</v>
          </cell>
        </row>
      </sheetData>
      <sheetData sheetId="118">
        <row r="28">
          <cell r="L28">
            <v>93779237.00068064</v>
          </cell>
        </row>
      </sheetData>
      <sheetData sheetId="119"/>
      <sheetData sheetId="120"/>
      <sheetData sheetId="121"/>
      <sheetData sheetId="122"/>
      <sheetData sheetId="123">
        <row r="15">
          <cell r="F15">
            <v>72922000</v>
          </cell>
        </row>
      </sheetData>
      <sheetData sheetId="124">
        <row r="7">
          <cell r="C7">
            <v>40168</v>
          </cell>
        </row>
      </sheetData>
      <sheetData sheetId="125">
        <row r="7">
          <cell r="C7">
            <v>40161</v>
          </cell>
        </row>
      </sheetData>
      <sheetData sheetId="126"/>
      <sheetData sheetId="127">
        <row r="29">
          <cell r="L29">
            <v>44825176.502973534</v>
          </cell>
        </row>
      </sheetData>
      <sheetData sheetId="128">
        <row r="28">
          <cell r="L28">
            <v>93779237.00068064</v>
          </cell>
        </row>
      </sheetData>
      <sheetData sheetId="129"/>
      <sheetData sheetId="130"/>
      <sheetData sheetId="131"/>
      <sheetData sheetId="132"/>
      <sheetData sheetId="133">
        <row r="15">
          <cell r="F15">
            <v>72922000</v>
          </cell>
        </row>
      </sheetData>
      <sheetData sheetId="134">
        <row r="7">
          <cell r="C7">
            <v>40168</v>
          </cell>
        </row>
      </sheetData>
      <sheetData sheetId="135">
        <row r="7">
          <cell r="C7">
            <v>40161</v>
          </cell>
        </row>
      </sheetData>
      <sheetData sheetId="136"/>
      <sheetData sheetId="137">
        <row r="29">
          <cell r="L29">
            <v>44825176.502973534</v>
          </cell>
        </row>
      </sheetData>
      <sheetData sheetId="138">
        <row r="28">
          <cell r="L28">
            <v>93779237.00068064</v>
          </cell>
        </row>
      </sheetData>
      <sheetData sheetId="139"/>
      <sheetData sheetId="140"/>
      <sheetData sheetId="141"/>
      <sheetData sheetId="142"/>
      <sheetData sheetId="143">
        <row r="15">
          <cell r="F15">
            <v>72922000</v>
          </cell>
        </row>
      </sheetData>
      <sheetData sheetId="144">
        <row r="7">
          <cell r="C7">
            <v>40168</v>
          </cell>
        </row>
      </sheetData>
      <sheetData sheetId="145">
        <row r="7">
          <cell r="C7">
            <v>40161</v>
          </cell>
        </row>
      </sheetData>
      <sheetData sheetId="146"/>
      <sheetData sheetId="147">
        <row r="29">
          <cell r="L29">
            <v>44825176.502973534</v>
          </cell>
        </row>
      </sheetData>
      <sheetData sheetId="148">
        <row r="28">
          <cell r="L28">
            <v>93779237.00068064</v>
          </cell>
        </row>
      </sheetData>
      <sheetData sheetId="149"/>
      <sheetData sheetId="150"/>
      <sheetData sheetId="151"/>
      <sheetData sheetId="152"/>
      <sheetData sheetId="153">
        <row r="15">
          <cell r="F15">
            <v>72922000</v>
          </cell>
        </row>
      </sheetData>
      <sheetData sheetId="154">
        <row r="7">
          <cell r="C7">
            <v>40168</v>
          </cell>
        </row>
      </sheetData>
      <sheetData sheetId="155">
        <row r="7">
          <cell r="C7">
            <v>40161</v>
          </cell>
        </row>
      </sheetData>
      <sheetData sheetId="156"/>
      <sheetData sheetId="157">
        <row r="29">
          <cell r="L29">
            <v>44825176.502973534</v>
          </cell>
        </row>
      </sheetData>
      <sheetData sheetId="158">
        <row r="28">
          <cell r="L28">
            <v>93779237.00068064</v>
          </cell>
        </row>
      </sheetData>
      <sheetData sheetId="159"/>
      <sheetData sheetId="160"/>
      <sheetData sheetId="161"/>
      <sheetData sheetId="162"/>
      <sheetData sheetId="163">
        <row r="15">
          <cell r="F15">
            <v>72922000</v>
          </cell>
        </row>
      </sheetData>
      <sheetData sheetId="164">
        <row r="7">
          <cell r="C7">
            <v>40168</v>
          </cell>
        </row>
      </sheetData>
      <sheetData sheetId="165">
        <row r="7">
          <cell r="C7">
            <v>40161</v>
          </cell>
        </row>
      </sheetData>
      <sheetData sheetId="166"/>
      <sheetData sheetId="167">
        <row r="29">
          <cell r="L29">
            <v>44825176.502973534</v>
          </cell>
        </row>
      </sheetData>
      <sheetData sheetId="168">
        <row r="28">
          <cell r="L28">
            <v>93779237.00068064</v>
          </cell>
        </row>
      </sheetData>
      <sheetData sheetId="169"/>
      <sheetData sheetId="170"/>
      <sheetData sheetId="171"/>
      <sheetData sheetId="172"/>
      <sheetData sheetId="173">
        <row r="15">
          <cell r="F15">
            <v>72922000</v>
          </cell>
        </row>
      </sheetData>
      <sheetData sheetId="174">
        <row r="7">
          <cell r="C7">
            <v>40168</v>
          </cell>
        </row>
      </sheetData>
      <sheetData sheetId="175">
        <row r="7">
          <cell r="C7">
            <v>40161</v>
          </cell>
        </row>
      </sheetData>
      <sheetData sheetId="176"/>
      <sheetData sheetId="177">
        <row r="29">
          <cell r="L29">
            <v>44825176.502973534</v>
          </cell>
        </row>
      </sheetData>
      <sheetData sheetId="178">
        <row r="28">
          <cell r="L28">
            <v>93779237.00068064</v>
          </cell>
        </row>
      </sheetData>
      <sheetData sheetId="179"/>
      <sheetData sheetId="180"/>
      <sheetData sheetId="18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 val="debt_Service"/>
      <sheetName val="IMF_detai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9">
          <cell r="C79">
            <v>4.6120000000000001E-2</v>
          </cell>
        </row>
        <row r="81">
          <cell r="C81">
            <v>4.6120000000000001E-2</v>
          </cell>
        </row>
        <row r="84">
          <cell r="C84">
            <v>4.6120000000000001E-2</v>
          </cell>
        </row>
        <row r="87">
          <cell r="C87">
            <v>4.6120000000000001E-2</v>
          </cell>
        </row>
        <row r="99">
          <cell r="C99">
            <v>4.6120000000000001E-2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oTes"/>
      <sheetName val="PlanoTes «Central como CidMap»"/>
      <sheetName val="PlanoTes «Central»"/>
      <sheetName val="PlanoTes «Prov»"/>
      <sheetName val="Mapa Fiscal FinExt Dez"/>
      <sheetName val="Mapa Fiscal Trimest (Dez)"/>
      <sheetName val="Mapa Fiscal Trimest (orig Set)"/>
      <sheetName val="NOTAS"/>
      <sheetName val="DespCoefs"/>
      <sheetName val="Desp2001"/>
      <sheetName val="Desp2002"/>
      <sheetName val="Desp2003"/>
      <sheetName val="Rec Coefs"/>
      <sheetName val="Receitas - Notas"/>
      <sheetName val="Rec2001"/>
      <sheetName val="Rec2002"/>
      <sheetName val="Rec2003"/>
      <sheetName val="PlanoTes_«Central_como_CidMap»"/>
      <sheetName val="PlanoTes_«Central»"/>
      <sheetName val="PlanoTes_«Prov»"/>
      <sheetName val="Mapa_Fiscal_FinExt_Dez"/>
      <sheetName val="Mapa_Fiscal_Trimest_(Dez)"/>
      <sheetName val="Mapa_Fiscal_Trimest_(orig_Set)"/>
      <sheetName val="Rec_Coefs"/>
      <sheetName val="Receitas_-_Notas"/>
      <sheetName val="PlanoTes_«Central_como_CidMap»1"/>
      <sheetName val="PlanoTes_«Central»1"/>
      <sheetName val="PlanoTes_«Prov»1"/>
      <sheetName val="Mapa_Fiscal_FinExt_Dez1"/>
      <sheetName val="Mapa_Fiscal_Trimest_(Dez)1"/>
      <sheetName val="Mapa_Fiscal_Trimest_(orig_Set)1"/>
      <sheetName val="Rec_Coefs1"/>
      <sheetName val="Receitas_-_Notas1"/>
      <sheetName val="PlanoTes_«Central_como_CidMap»2"/>
      <sheetName val="PlanoTes_«Central»2"/>
      <sheetName val="PlanoTes_«Prov»2"/>
      <sheetName val="Mapa_Fiscal_FinExt_Dez2"/>
      <sheetName val="Mapa_Fiscal_Trimest_(Dez)2"/>
      <sheetName val="Mapa_Fiscal_Trimest_(orig_Set)2"/>
      <sheetName val="Rec_Coefs2"/>
      <sheetName val="Receitas_-_Notas2"/>
      <sheetName val="PlanoTes_«Central_como_CidMap»9"/>
      <sheetName val="PlanoTes_«Central»9"/>
      <sheetName val="PlanoTes_«Prov»9"/>
      <sheetName val="Mapa_Fiscal_FinExt_Dez9"/>
      <sheetName val="Mapa_Fiscal_Trimest_(Dez)9"/>
      <sheetName val="Mapa_Fiscal_Trimest_(orig_Set)9"/>
      <sheetName val="Rec_Coefs9"/>
      <sheetName val="Receitas_-_Notas9"/>
      <sheetName val="PlanoTes_«Central_como_CidMap»5"/>
      <sheetName val="PlanoTes_«Central»5"/>
      <sheetName val="PlanoTes_«Prov»5"/>
      <sheetName val="Mapa_Fiscal_FinExt_Dez5"/>
      <sheetName val="Mapa_Fiscal_Trimest_(Dez)5"/>
      <sheetName val="Mapa_Fiscal_Trimest_(orig_Set)5"/>
      <sheetName val="Rec_Coefs5"/>
      <sheetName val="Receitas_-_Notas5"/>
      <sheetName val="PlanoTes_«Central_como_CidMap»3"/>
      <sheetName val="PlanoTes_«Central»3"/>
      <sheetName val="PlanoTes_«Prov»3"/>
      <sheetName val="Mapa_Fiscal_FinExt_Dez3"/>
      <sheetName val="Mapa_Fiscal_Trimest_(Dez)3"/>
      <sheetName val="Mapa_Fiscal_Trimest_(orig_Set)3"/>
      <sheetName val="Rec_Coefs3"/>
      <sheetName val="Receitas_-_Notas3"/>
      <sheetName val="PlanoTes_«Central_como_CidMap»4"/>
      <sheetName val="PlanoTes_«Central»4"/>
      <sheetName val="PlanoTes_«Prov»4"/>
      <sheetName val="Mapa_Fiscal_FinExt_Dez4"/>
      <sheetName val="Mapa_Fiscal_Trimest_(Dez)4"/>
      <sheetName val="Mapa_Fiscal_Trimest_(orig_Set)4"/>
      <sheetName val="Rec_Coefs4"/>
      <sheetName val="Receitas_-_Notas4"/>
      <sheetName val="PlanoTes_«Central_como_CidMap»6"/>
      <sheetName val="PlanoTes_«Central»6"/>
      <sheetName val="PlanoTes_«Prov»6"/>
      <sheetName val="Mapa_Fiscal_FinExt_Dez6"/>
      <sheetName val="Mapa_Fiscal_Trimest_(Dez)6"/>
      <sheetName val="Mapa_Fiscal_Trimest_(orig_Set)6"/>
      <sheetName val="Rec_Coefs6"/>
      <sheetName val="Receitas_-_Notas6"/>
      <sheetName val="PlanoTes_«Central_como_CidMap»7"/>
      <sheetName val="PlanoTes_«Central»7"/>
      <sheetName val="PlanoTes_«Prov»7"/>
      <sheetName val="Mapa_Fiscal_FinExt_Dez7"/>
      <sheetName val="Mapa_Fiscal_Trimest_(Dez)7"/>
      <sheetName val="Mapa_Fiscal_Trimest_(orig_Set)7"/>
      <sheetName val="Rec_Coefs7"/>
      <sheetName val="Receitas_-_Notas7"/>
      <sheetName val="PlanoTes_«Central_como_CidMap»8"/>
      <sheetName val="PlanoTes_«Central»8"/>
      <sheetName val="PlanoTes_«Prov»8"/>
      <sheetName val="Mapa_Fiscal_FinExt_Dez8"/>
      <sheetName val="Mapa_Fiscal_Trimest_(Dez)8"/>
      <sheetName val="Mapa_Fiscal_Trimest_(orig_Set)8"/>
      <sheetName val="Rec_Coefs8"/>
      <sheetName val="Receitas_-_Notas8"/>
      <sheetName val="PlanoTes_«Central_como_CidMap10"/>
      <sheetName val="PlanoTes_«Central»10"/>
      <sheetName val="PlanoTes_«Prov»10"/>
      <sheetName val="Mapa_Fiscal_FinExt_Dez10"/>
      <sheetName val="Mapa_Fiscal_Trimest_(Dez)10"/>
      <sheetName val="Mapa_Fiscal_Trimest_(orig_Set10"/>
      <sheetName val="Rec_Coefs10"/>
      <sheetName val="Receitas_-_Notas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C7">
            <v>7.9875804779280551E-2</v>
          </cell>
          <cell r="D7">
            <v>6.2328385811309943E-2</v>
          </cell>
          <cell r="E7">
            <v>6.2677287854355279E-2</v>
          </cell>
          <cell r="G7">
            <v>8.7869434199535759E-2</v>
          </cell>
          <cell r="H7">
            <v>5.1193288287186473E-2</v>
          </cell>
          <cell r="I7">
            <v>8.0528785311309525E-2</v>
          </cell>
          <cell r="K7">
            <v>0.12589960865079863</v>
          </cell>
          <cell r="L7">
            <v>0.10147638196945202</v>
          </cell>
          <cell r="M7">
            <v>8.2232542037379758E-2</v>
          </cell>
          <cell r="O7">
            <v>0.10426115402306374</v>
          </cell>
          <cell r="P7">
            <v>7.8748409447814138E-2</v>
          </cell>
          <cell r="Q7">
            <v>8.2908917628514156E-2</v>
          </cell>
        </row>
        <row r="15">
          <cell r="C15">
            <v>0.10798568436841068</v>
          </cell>
          <cell r="D15">
            <v>0.11662412615736552</v>
          </cell>
          <cell r="E15">
            <v>0.11041548635714533</v>
          </cell>
          <cell r="G15">
            <v>6.0402104695953439E-2</v>
          </cell>
          <cell r="H15">
            <v>6.6409111448890959E-2</v>
          </cell>
          <cell r="I15">
            <v>7.1032441173807803E-2</v>
          </cell>
          <cell r="K15">
            <v>9.0131222427498048E-2</v>
          </cell>
          <cell r="L15">
            <v>0.10187457626674412</v>
          </cell>
          <cell r="M15">
            <v>7.3245279864064705E-2</v>
          </cell>
          <cell r="O15">
            <v>8.1742653680669797E-2</v>
          </cell>
          <cell r="P15">
            <v>5.7863744168338817E-2</v>
          </cell>
          <cell r="Q15">
            <v>6.2273569391110867E-2</v>
          </cell>
        </row>
        <row r="26">
          <cell r="C26">
            <v>0.12744770703749589</v>
          </cell>
          <cell r="D26">
            <v>1.7595720720720718E-2</v>
          </cell>
          <cell r="E26">
            <v>5.92438172617775E-2</v>
          </cell>
          <cell r="G26">
            <v>0.14257228567392868</v>
          </cell>
          <cell r="H26">
            <v>7.8546882670594009E-3</v>
          </cell>
          <cell r="I26">
            <v>2.4340746996996993E-3</v>
          </cell>
          <cell r="K26">
            <v>0.12350811463323487</v>
          </cell>
          <cell r="L26">
            <v>0.12037112698801067</v>
          </cell>
          <cell r="M26">
            <v>0</v>
          </cell>
          <cell r="O26">
            <v>0.28126339098751063</v>
          </cell>
          <cell r="P26">
            <v>8.2957525307138444E-2</v>
          </cell>
          <cell r="Q26">
            <v>3.4751548423423415E-2</v>
          </cell>
        </row>
        <row r="42">
          <cell r="C42">
            <v>1.1172463969702449E-2</v>
          </cell>
          <cell r="D42">
            <v>2.7422057689273204E-2</v>
          </cell>
          <cell r="E42">
            <v>3.285815387726216E-2</v>
          </cell>
          <cell r="G42">
            <v>2.6470985529618424E-2</v>
          </cell>
          <cell r="H42">
            <v>4.4461300543447685E-2</v>
          </cell>
          <cell r="I42">
            <v>0.116037244882658</v>
          </cell>
          <cell r="K42">
            <v>0.27771227879766119</v>
          </cell>
          <cell r="L42">
            <v>0.15531165214208564</v>
          </cell>
          <cell r="M42">
            <v>6.6694656967452956E-2</v>
          </cell>
          <cell r="O42">
            <v>8.5391639584264226E-2</v>
          </cell>
          <cell r="P42">
            <v>5.3969546793625735E-2</v>
          </cell>
          <cell r="Q42">
            <v>0.10249801922294834</v>
          </cell>
        </row>
        <row r="54">
          <cell r="B54" t="str">
            <v>Media - Amortização da dívida (externa) (trim)</v>
          </cell>
          <cell r="C54">
            <v>0.14783583231110592</v>
          </cell>
          <cell r="D54">
            <v>0.56881167635937369</v>
          </cell>
          <cell r="E54">
            <v>0.28335249132952051</v>
          </cell>
          <cell r="G54">
            <v>0.19721593501339324</v>
          </cell>
          <cell r="H54">
            <v>0.36520055644388794</v>
          </cell>
          <cell r="I54">
            <v>0.43758350854271894</v>
          </cell>
          <cell r="K54">
            <v>0.14119370338597775</v>
          </cell>
          <cell r="L54">
            <v>0.43969981686798104</v>
          </cell>
          <cell r="M54">
            <v>0.41910647974604115</v>
          </cell>
          <cell r="O54">
            <v>0.55451512028600791</v>
          </cell>
          <cell r="P54">
            <v>0.19884378953612328</v>
          </cell>
          <cell r="Q54">
            <v>0.24664109017786887</v>
          </cell>
          <cell r="S54">
            <v>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SUP"/>
      <sheetName val="IPC"/>
      <sheetName val="MegaProj"/>
      <sheetName val="BOP"/>
      <sheetName val="RECEITA"/>
      <sheetName val="CalcRec"/>
      <sheetName val="IRPS"/>
      <sheetName val="IRPC"/>
      <sheetName val="IRPSDiv"/>
      <sheetName val="IVA"/>
      <sheetName val="Importações"/>
      <sheetName val="RECURSOS"/>
      <sheetName val="FinExt"/>
      <sheetName val="TrimOrç2001"/>
      <sheetName val="ExcOE2001"/>
      <sheetName val="ExcOE2002"/>
      <sheetName val="OE2003"/>
      <sheetName val="DESPESA"/>
      <sheetName val="Salários"/>
      <sheetName val="Salários 2"/>
      <sheetName val="Calc. Desp."/>
      <sheetName val="Desp. sect."/>
      <sheetName val="RestructBanc"/>
      <sheetName val="PARPA"/>
      <sheetName val="Monetário"/>
      <sheetName val="Obrig. Tes."/>
      <sheetName val="Indic. Selecc."/>
      <sheetName val="ResPressup"/>
      <sheetName val="ResReceita"/>
      <sheetName val="ResFinExt"/>
      <sheetName val="ResRecursos"/>
      <sheetName val="Nec Fin Ext"/>
      <sheetName val="Tab-3"/>
      <sheetName val="Tab-4"/>
      <sheetName val="Tab-5"/>
      <sheetName val="Tab-6"/>
      <sheetName val="Tab-7"/>
      <sheetName val="Tab-8"/>
      <sheetName val="Tab-9"/>
      <sheetName val="Tab-10"/>
      <sheetName val="Tab-11"/>
      <sheetName val="Tab-13"/>
      <sheetName val="Tab-14"/>
      <sheetName val="Tab-15"/>
      <sheetName val="Gráficos"/>
      <sheetName val="Tx cambio"/>
      <sheetName val="Salários_2"/>
      <sheetName val="Calc__Desp_"/>
      <sheetName val="Desp__sect_"/>
      <sheetName val="Obrig__Tes_"/>
      <sheetName val="Indic__Selecc_"/>
      <sheetName val="Nec_Fin_Ext"/>
      <sheetName val="Tx_cambio"/>
      <sheetName val="Salários_21"/>
      <sheetName val="Calc__Desp_1"/>
      <sheetName val="Desp__sect_1"/>
      <sheetName val="Obrig__Tes_1"/>
      <sheetName val="Indic__Selecc_1"/>
      <sheetName val="Nec_Fin_Ext1"/>
      <sheetName val="Tx_cambio1"/>
      <sheetName val="Salários_22"/>
      <sheetName val="Calc__Desp_2"/>
      <sheetName val="Desp__sect_2"/>
      <sheetName val="Obrig__Tes_2"/>
      <sheetName val="Indic__Selecc_2"/>
      <sheetName val="Nec_Fin_Ext2"/>
      <sheetName val="Tx_cambio2"/>
      <sheetName val="Salários_29"/>
      <sheetName val="Calc__Desp_9"/>
      <sheetName val="Desp__sect_9"/>
      <sheetName val="Obrig__Tes_9"/>
      <sheetName val="Indic__Selecc_9"/>
      <sheetName val="Nec_Fin_Ext9"/>
      <sheetName val="Tx_cambio9"/>
      <sheetName val="Salários_25"/>
      <sheetName val="Calc__Desp_5"/>
      <sheetName val="Desp__sect_5"/>
      <sheetName val="Obrig__Tes_5"/>
      <sheetName val="Indic__Selecc_5"/>
      <sheetName val="Nec_Fin_Ext5"/>
      <sheetName val="Tx_cambio5"/>
      <sheetName val="Salários_23"/>
      <sheetName val="Calc__Desp_3"/>
      <sheetName val="Desp__sect_3"/>
      <sheetName val="Obrig__Tes_3"/>
      <sheetName val="Indic__Selecc_3"/>
      <sheetName val="Nec_Fin_Ext3"/>
      <sheetName val="Tx_cambio3"/>
      <sheetName val="Salários_24"/>
      <sheetName val="Calc__Desp_4"/>
      <sheetName val="Desp__sect_4"/>
      <sheetName val="Obrig__Tes_4"/>
      <sheetName val="Indic__Selecc_4"/>
      <sheetName val="Nec_Fin_Ext4"/>
      <sheetName val="Tx_cambio4"/>
      <sheetName val="Salários_26"/>
      <sheetName val="Calc__Desp_6"/>
      <sheetName val="Desp__sect_6"/>
      <sheetName val="Obrig__Tes_6"/>
      <sheetName val="Indic__Selecc_6"/>
      <sheetName val="Nec_Fin_Ext6"/>
      <sheetName val="Tx_cambio6"/>
      <sheetName val="Salários_27"/>
      <sheetName val="Calc__Desp_7"/>
      <sheetName val="Desp__sect_7"/>
      <sheetName val="Obrig__Tes_7"/>
      <sheetName val="Indic__Selecc_7"/>
      <sheetName val="Nec_Fin_Ext7"/>
      <sheetName val="Tx_cambio7"/>
      <sheetName val="Salários_28"/>
      <sheetName val="Calc__Desp_8"/>
      <sheetName val="Desp__sect_8"/>
      <sheetName val="Obrig__Tes_8"/>
      <sheetName val="Indic__Selecc_8"/>
      <sheetName val="Nec_Fin_Ext8"/>
      <sheetName val="Tx_cambio8"/>
      <sheetName val="Salários_210"/>
      <sheetName val="Calc__Desp_10"/>
      <sheetName val="Desp__sect_10"/>
      <sheetName val="Obrig__Tes_10"/>
      <sheetName val="Indic__Selecc_10"/>
      <sheetName val="Nec_Fin_Ext10"/>
      <sheetName val="Tx_cambio10"/>
    </sheetNames>
    <sheetDataSet>
      <sheetData sheetId="0" refreshError="1"/>
      <sheetData sheetId="1" refreshError="1">
        <row r="5">
          <cell r="B5" t="str">
            <v>Voltar ao Índice</v>
          </cell>
          <cell r="D5">
            <v>1999</v>
          </cell>
          <cell r="E5">
            <v>2000</v>
          </cell>
          <cell r="F5">
            <v>2001</v>
          </cell>
          <cell r="G5">
            <v>2002</v>
          </cell>
          <cell r="H5">
            <v>2003</v>
          </cell>
          <cell r="I5">
            <v>2004</v>
          </cell>
          <cell r="J5">
            <v>2005</v>
          </cell>
          <cell r="K5">
            <v>2006</v>
          </cell>
          <cell r="L5">
            <v>2007</v>
          </cell>
          <cell r="M5">
            <v>2008</v>
          </cell>
          <cell r="N5">
            <v>2009</v>
          </cell>
          <cell r="O5">
            <v>2010</v>
          </cell>
        </row>
        <row r="10">
          <cell r="B10" t="str">
            <v>PIB, pm (Nominal; Biliões de Meticais)</v>
          </cell>
          <cell r="D10">
            <v>51913.228999999999</v>
          </cell>
          <cell r="E10">
            <v>56917.351584052092</v>
          </cell>
          <cell r="F10">
            <v>71134.810828789516</v>
          </cell>
          <cell r="G10">
            <v>82747.006304684852</v>
          </cell>
          <cell r="H10">
            <v>100599.80346743879</v>
          </cell>
          <cell r="I10">
            <v>116698.88777776853</v>
          </cell>
          <cell r="J10">
            <v>134928.31614072056</v>
          </cell>
          <cell r="K10">
            <v>154817.86686743001</v>
          </cell>
          <cell r="L10">
            <v>177116.88666545248</v>
          </cell>
          <cell r="M10">
            <v>206713.2127529796</v>
          </cell>
          <cell r="N10">
            <v>233584.72050539975</v>
          </cell>
          <cell r="O10">
            <v>266047.94091454224</v>
          </cell>
          <cell r="P10">
            <v>0.16673310787711482</v>
          </cell>
        </row>
        <row r="12">
          <cell r="B12" t="str">
            <v>Deflator (%)</v>
          </cell>
          <cell r="D12">
            <v>2.9</v>
          </cell>
          <cell r="E12">
            <v>8.0191110000000005</v>
          </cell>
          <cell r="F12">
            <v>10.601000000000001</v>
          </cell>
          <cell r="G12">
            <v>7.4092422898183639</v>
          </cell>
          <cell r="H12">
            <v>13.621642778599451</v>
          </cell>
          <cell r="I12">
            <v>6.7705306350232641</v>
          </cell>
          <cell r="J12">
            <v>6.955618754256232</v>
          </cell>
          <cell r="K12">
            <v>6.9923403626901859</v>
          </cell>
          <cell r="L12">
            <v>6.9923403626901415</v>
          </cell>
          <cell r="M12">
            <v>6.9923403626901415</v>
          </cell>
          <cell r="N12">
            <v>6.9923403626901637</v>
          </cell>
          <cell r="O12">
            <v>6.9923403626901637</v>
          </cell>
        </row>
        <row r="161">
          <cell r="B161" t="str">
            <v>Taxa de câmbio média anual (MT/USD)</v>
          </cell>
          <cell r="D161">
            <v>12691</v>
          </cell>
          <cell r="E161">
            <v>15226.083333333334</v>
          </cell>
          <cell r="F161">
            <v>20707.035</v>
          </cell>
          <cell r="G161">
            <v>23666</v>
          </cell>
          <cell r="H161">
            <v>24179</v>
          </cell>
          <cell r="I161">
            <v>25893.494742048999</v>
          </cell>
          <cell r="J161">
            <v>27777.631161014684</v>
          </cell>
          <cell r="K161">
            <v>29809.097489514974</v>
          </cell>
          <cell r="L161">
            <v>31989.131398163063</v>
          </cell>
          <cell r="M161">
            <v>34328.598105624573</v>
          </cell>
          <cell r="N161">
            <v>36839.157438490576</v>
          </cell>
          <cell r="O161">
            <v>39533.321943477131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7">
          <cell r="B7" t="str">
            <v>Receita total</v>
          </cell>
          <cell r="D7">
            <v>5176.3689999999997</v>
          </cell>
          <cell r="E7">
            <v>7462.7834999999995</v>
          </cell>
          <cell r="F7">
            <v>9616.7704768219974</v>
          </cell>
          <cell r="G7">
            <v>12056.222396742967</v>
          </cell>
          <cell r="H7">
            <v>14704.555736728862</v>
          </cell>
          <cell r="I7">
            <v>16942.290594186292</v>
          </cell>
          <cell r="J7">
            <v>20115.272344750516</v>
          </cell>
          <cell r="K7">
            <v>23041.158708969855</v>
          </cell>
          <cell r="L7">
            <v>26766.941494513761</v>
          </cell>
          <cell r="M7">
            <v>31535.196759126615</v>
          </cell>
          <cell r="N7">
            <v>36585.99051597793</v>
          </cell>
          <cell r="O7">
            <v>42744.241363231136</v>
          </cell>
        </row>
        <row r="20">
          <cell r="B20" t="str">
            <v>Despesa corrente</v>
          </cell>
          <cell r="D20">
            <v>6291.9055550952553</v>
          </cell>
          <cell r="E20">
            <v>7836.1159999999991</v>
          </cell>
          <cell r="F20">
            <v>10231.287230436999</v>
          </cell>
          <cell r="G20">
            <v>13468.861999999999</v>
          </cell>
          <cell r="H20">
            <v>16392.453307652846</v>
          </cell>
          <cell r="I20">
            <v>18301.492520414209</v>
          </cell>
          <cell r="J20">
            <v>19120.612023471956</v>
          </cell>
          <cell r="K20">
            <v>20994.124008921044</v>
          </cell>
          <cell r="L20">
            <v>23813.799113437446</v>
          </cell>
          <cell r="M20">
            <v>27247.150177753356</v>
          </cell>
          <cell r="N20">
            <v>31009.958622757065</v>
          </cell>
          <cell r="O20">
            <v>35418.832519737924</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 val="Burkina_Faso"/>
      <sheetName val="The_Gambia"/>
      <sheetName val="Table_1"/>
      <sheetName val="Table_2"/>
      <sheetName val="Burkina_Faso1"/>
      <sheetName val="The_Gambia1"/>
      <sheetName val="Table_11"/>
      <sheetName val="Table_21"/>
      <sheetName val="Burkina_Faso2"/>
      <sheetName val="The_Gambia2"/>
      <sheetName val="Table_12"/>
      <sheetName val="Table_22"/>
      <sheetName val="Burkina_Faso9"/>
      <sheetName val="The_Gambia9"/>
      <sheetName val="Table_19"/>
      <sheetName val="Table_29"/>
      <sheetName val="Burkina_Faso5"/>
      <sheetName val="The_Gambia5"/>
      <sheetName val="Table_15"/>
      <sheetName val="Table_25"/>
      <sheetName val="Burkina_Faso3"/>
      <sheetName val="The_Gambia3"/>
      <sheetName val="Table_13"/>
      <sheetName val="Table_23"/>
      <sheetName val="Burkina_Faso4"/>
      <sheetName val="The_Gambia4"/>
      <sheetName val="Table_14"/>
      <sheetName val="Table_24"/>
      <sheetName val="Burkina_Faso6"/>
      <sheetName val="The_Gambia6"/>
      <sheetName val="Table_16"/>
      <sheetName val="Table_26"/>
      <sheetName val="Burkina_Faso7"/>
      <sheetName val="The_Gambia7"/>
      <sheetName val="Table_17"/>
      <sheetName val="Table_27"/>
      <sheetName val="Burkina_Faso8"/>
      <sheetName val="The_Gambia8"/>
      <sheetName val="Table_18"/>
      <sheetName val="Table_28"/>
      <sheetName val="Burkina_Faso10"/>
      <sheetName val="The_Gambia10"/>
      <sheetName val="Table_110"/>
      <sheetName val="Table_2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verview"/>
      <sheetName val="MON_DMX"/>
      <sheetName val="Documentation"/>
      <sheetName val="Reserves"/>
      <sheetName val="INPUT-A"/>
      <sheetName val="INPUT-Q"/>
      <sheetName val="In_Current ex.rate"/>
      <sheetName val="IN_Survey"/>
      <sheetName val="IN_NFA&amp;PSC"/>
      <sheetName val="IN_CBK"/>
      <sheetName val="IN_Banks"/>
      <sheetName val="IN_NBFI"/>
      <sheetName val="IN_EDSS_A"/>
      <sheetName val="IN_EDSS_Q"/>
      <sheetName val="IN_EDSS_M"/>
      <sheetName val="Monthly"/>
      <sheetName val="MonQuart"/>
      <sheetName val="Q_const"/>
      <sheetName val="interest"/>
      <sheetName val="Q_proj_curr"/>
      <sheetName val="Q_proj_const"/>
      <sheetName val="money programming"/>
      <sheetName val="Assumptions"/>
      <sheetName val="TabQ_const"/>
      <sheetName val="TabQ_curr"/>
      <sheetName val="TabQ_const (2)"/>
      <sheetName val="ControlSheet"/>
      <sheetName val="A_proj_curr "/>
      <sheetName val="EDSS_History"/>
      <sheetName val="EDSS_interest_Q"/>
      <sheetName val="interest_A"/>
      <sheetName val="WETA_Cal"/>
      <sheetName val="WETA-output"/>
      <sheetName val="output FY"/>
      <sheetName val="output Cy"/>
      <sheetName val="output q"/>
      <sheetName val="MON_DMX (2)"/>
      <sheetName val="DMX"/>
      <sheetName val="Sheet1"/>
      <sheetName val="Analytical"/>
      <sheetName val="credit"/>
      <sheetName val="repo"/>
      <sheetName val="m3"/>
      <sheetName val="debt"/>
      <sheetName val="interest rates"/>
      <sheetName val="Chart3"/>
      <sheetName val="Ch. Priv credit q"/>
      <sheetName val="Reserve money"/>
      <sheetName val="share of debt"/>
      <sheetName val="C-D_ratio"/>
      <sheetName val="DMX_IN_A"/>
      <sheetName val="DMX_IN_Q"/>
      <sheetName val="DMX_OUT_A"/>
      <sheetName val="DMX_OUT_Q"/>
      <sheetName val="NEW SR Figures"/>
      <sheetName val="Ch. cob-D"/>
      <sheetName val="Ch. R-D"/>
      <sheetName val="Ch.multiplier"/>
      <sheetName val="Ch.M3-D"/>
      <sheetName val="NDA (3)"/>
      <sheetName val="Ch. Mon.survey"/>
      <sheetName val="CBK other items net"/>
      <sheetName val="reserve coverage"/>
      <sheetName val="FCD "/>
      <sheetName val="banks other items net"/>
      <sheetName val="CH. NFA of commercial banks"/>
      <sheetName val="CH. International reserves"/>
      <sheetName val="Reserve money 2"/>
      <sheetName val="Ch. proj. CBK"/>
      <sheetName val="Ch. Banks"/>
      <sheetName val="CH velocity"/>
      <sheetName val="Ch. Multiplier"/>
      <sheetName val="Staff Report Figures (2)"/>
      <sheetName val="Staff Report Figures"/>
      <sheetName val="Ch. Key CBK aggregates"/>
      <sheetName val="Ch. Key CBK aggregates_short"/>
      <sheetName val="Ch. Key Bank aggregates"/>
      <sheetName val="Ch. Key Bank aggregates_SR"/>
      <sheetName val="CBK other items net outturn"/>
      <sheetName val="NDA"/>
      <sheetName val="Chart1"/>
      <sheetName val="Government CBK borrowing"/>
      <sheetName val="Banks balances abroad"/>
      <sheetName val="Ch. credit outturn"/>
      <sheetName val="Ch.M3-RM"/>
      <sheetName val="Chart2"/>
      <sheetName val="Chart4"/>
      <sheetName val="Chart5"/>
      <sheetName val="Chart6"/>
      <sheetName val="Chart7"/>
      <sheetName val="Chart8"/>
      <sheetName val="reserves to D ratio"/>
      <sheetName val="Ch. currencies outside banks"/>
      <sheetName val="interest (2)"/>
      <sheetName val="Chart9"/>
      <sheetName val="Ch. Key monetary aggregates"/>
      <sheetName val="Ch. Key monetary aggregates _sh"/>
      <sheetName val="Ch. Key Bank aggregates_short"/>
      <sheetName val="Cob to D ratio"/>
      <sheetName val="r to d"/>
      <sheetName val="Monetary"/>
      <sheetName val="Monthly_FY"/>
      <sheetName val="Banks sectorial credits"/>
      <sheetName val="NBFIs sectorial credits"/>
      <sheetName val="BankNBFI"/>
      <sheetName val="Banks OIN"/>
      <sheetName val="CBK ION"/>
      <sheetName val="interest_chart (3)"/>
      <sheetName val="interest_chart (2)"/>
      <sheetName val="interest_chart"/>
      <sheetName val="Interest rates (2)"/>
      <sheetName val="ER_profile"/>
      <sheetName val="Monetary_FY"/>
      <sheetName val="BS-Bridge"/>
      <sheetName val="Monthly_current"/>
      <sheetName val="Table_curr_%"/>
      <sheetName val="ER"/>
      <sheetName val="Table_curr_new"/>
      <sheetName val="IMF-Banking Survey - Curren%)"/>
      <sheetName val="INPUT-A DMX"/>
      <sheetName val="INPUT-Q DMX"/>
      <sheetName val="In_Current_ex_rate"/>
      <sheetName val="money_programming"/>
      <sheetName val="TabQ_const_(2)"/>
      <sheetName val="A_proj_curr_"/>
      <sheetName val="output_FY"/>
      <sheetName val="output_Cy"/>
      <sheetName val="output_q"/>
      <sheetName val="MON_DMX_(2)"/>
      <sheetName val="interest_rates"/>
      <sheetName val="Ch__Priv_credit_q"/>
      <sheetName val="Reserve_money"/>
      <sheetName val="share_of_debt"/>
      <sheetName val="NEW_SR_Figures"/>
      <sheetName val="Ch__cob-D"/>
      <sheetName val="Ch__R-D"/>
      <sheetName val="Ch_multiplier"/>
      <sheetName val="Ch_M3-D"/>
      <sheetName val="NDA_(3)"/>
      <sheetName val="Ch__Mon_survey"/>
      <sheetName val="CBK_other_items_net"/>
      <sheetName val="reserve_coverage"/>
      <sheetName val="FCD_"/>
      <sheetName val="banks_other_items_net"/>
      <sheetName val="CH__NFA_of_commercial_banks"/>
      <sheetName val="CH__International_reserves"/>
      <sheetName val="Reserve_money_2"/>
      <sheetName val="Ch__proj__CBK"/>
      <sheetName val="Ch__Banks"/>
      <sheetName val="CH_velocity"/>
      <sheetName val="Ch__Multiplier"/>
      <sheetName val="Staff_Report_Figures_(2)"/>
      <sheetName val="Staff_Report_Figures"/>
      <sheetName val="Ch__Key_CBK_aggregates"/>
      <sheetName val="Ch__Key_CBK_aggregates_short"/>
      <sheetName val="Ch__Key_Bank_aggregates"/>
      <sheetName val="Ch__Key_Bank_aggregates_SR"/>
      <sheetName val="CBK_other_items_net_outturn"/>
      <sheetName val="Government_CBK_borrowing"/>
      <sheetName val="Banks_balances_abroad"/>
      <sheetName val="Ch__credit_outturn"/>
      <sheetName val="Ch_M3-RM"/>
      <sheetName val="reserves_to_D_ratio"/>
      <sheetName val="Ch__currencies_outside_banks"/>
      <sheetName val="interest_(2)"/>
      <sheetName val="Ch__Key_monetary_aggregates"/>
      <sheetName val="Ch__Key_monetary_aggregates__sh"/>
      <sheetName val="Ch__Key_Bank_aggregates_short"/>
      <sheetName val="Cob_to_D_ratio"/>
      <sheetName val="r_to_d"/>
      <sheetName val="Banks_sectorial_credits"/>
      <sheetName val="NBFIs_sectorial_credits"/>
      <sheetName val="Banks_OIN"/>
      <sheetName val="CBK_ION"/>
      <sheetName val="interest_chart_(3)"/>
      <sheetName val="interest_chart_(2)"/>
      <sheetName val="Interest_rates_(2)"/>
      <sheetName val="IMF-Banking_Survey_-_Curren%)"/>
      <sheetName val="INPUT-A_DMX"/>
      <sheetName val="INPUT-Q_DMX"/>
      <sheetName val="CBK-input"/>
      <sheetName val="In_Current_ex_rate1"/>
      <sheetName val="money_programming1"/>
      <sheetName val="TabQ_const_(2)1"/>
      <sheetName val="A_proj_curr_1"/>
      <sheetName val="output_FY1"/>
      <sheetName val="output_Cy1"/>
      <sheetName val="output_q1"/>
      <sheetName val="MON_DMX_(2)1"/>
      <sheetName val="interest_rates1"/>
      <sheetName val="Ch__Priv_credit_q1"/>
      <sheetName val="Reserve_money1"/>
      <sheetName val="share_of_debt1"/>
      <sheetName val="NEW_SR_Figures1"/>
      <sheetName val="Ch__cob-D1"/>
      <sheetName val="Ch__R-D1"/>
      <sheetName val="Ch_multiplier1"/>
      <sheetName val="Ch_M3-D1"/>
      <sheetName val="NDA_(3)1"/>
      <sheetName val="Ch__Mon_survey1"/>
      <sheetName val="CBK_other_items_net1"/>
      <sheetName val="reserve_coverage1"/>
      <sheetName val="FCD_1"/>
      <sheetName val="banks_other_items_net1"/>
      <sheetName val="CH__NFA_of_commercial_banks1"/>
      <sheetName val="CH__International_reserves1"/>
      <sheetName val="Reserve_money_21"/>
      <sheetName val="Ch__proj__CBK1"/>
      <sheetName val="Ch__Banks1"/>
      <sheetName val="CH_velocity1"/>
      <sheetName val="Ch__Multiplier1"/>
      <sheetName val="Staff_Report_Figures_(2)1"/>
      <sheetName val="Staff_Report_Figures1"/>
      <sheetName val="Ch__Key_CBK_aggregates1"/>
      <sheetName val="Ch__Key_CBK_aggregates_short1"/>
      <sheetName val="Ch__Key_Bank_aggregates1"/>
      <sheetName val="Ch__Key_Bank_aggregates_SR1"/>
      <sheetName val="CBK_other_items_net_outturn1"/>
      <sheetName val="Government_CBK_borrowing1"/>
      <sheetName val="Banks_balances_abroad1"/>
      <sheetName val="Ch__credit_outturn1"/>
      <sheetName val="Ch_M3-RM1"/>
      <sheetName val="reserves_to_D_ratio1"/>
      <sheetName val="Ch__currencies_outside_banks1"/>
      <sheetName val="interest_(2)1"/>
      <sheetName val="Ch__Key_monetary_aggregates1"/>
      <sheetName val="Ch__Key_monetary_aggregates__s1"/>
      <sheetName val="Ch__Key_Bank_aggregates_short1"/>
      <sheetName val="Cob_to_D_ratio1"/>
      <sheetName val="r_to_d1"/>
      <sheetName val="Banks_sectorial_credits1"/>
      <sheetName val="NBFIs_sectorial_credits1"/>
      <sheetName val="Banks_OIN1"/>
      <sheetName val="CBK_ION1"/>
      <sheetName val="interest_chart_(3)1"/>
      <sheetName val="interest_chart_(2)1"/>
      <sheetName val="Interest_rates_(2)1"/>
      <sheetName val="IMF-Banking_Survey_-_Curren%)1"/>
      <sheetName val="INPUT-A_DMX1"/>
      <sheetName val="INPUT-Q_DMX1"/>
      <sheetName val="In_Current_ex_rate2"/>
      <sheetName val="money_programming2"/>
      <sheetName val="TabQ_const_(2)2"/>
      <sheetName val="A_proj_curr_2"/>
      <sheetName val="output_FY2"/>
      <sheetName val="output_Cy2"/>
      <sheetName val="output_q2"/>
      <sheetName val="MON_DMX_(2)2"/>
      <sheetName val="interest_rates2"/>
      <sheetName val="Ch__Priv_credit_q2"/>
      <sheetName val="Reserve_money2"/>
      <sheetName val="share_of_debt2"/>
      <sheetName val="NEW_SR_Figures2"/>
      <sheetName val="Ch__cob-D2"/>
      <sheetName val="Ch__R-D2"/>
      <sheetName val="Ch_multiplier2"/>
      <sheetName val="Ch_M3-D2"/>
      <sheetName val="NDA_(3)2"/>
      <sheetName val="Ch__Mon_survey2"/>
      <sheetName val="CBK_other_items_net2"/>
      <sheetName val="reserve_coverage2"/>
      <sheetName val="FCD_2"/>
      <sheetName val="banks_other_items_net2"/>
      <sheetName val="CH__NFA_of_commercial_banks2"/>
      <sheetName val="CH__International_reserves2"/>
      <sheetName val="Reserve_money_22"/>
      <sheetName val="Ch__proj__CBK2"/>
      <sheetName val="Ch__Banks2"/>
      <sheetName val="CH_velocity2"/>
      <sheetName val="Ch__Multiplier2"/>
      <sheetName val="Staff_Report_Figures_(2)2"/>
      <sheetName val="Staff_Report_Figures2"/>
      <sheetName val="Ch__Key_CBK_aggregates2"/>
      <sheetName val="Ch__Key_CBK_aggregates_short2"/>
      <sheetName val="Ch__Key_Bank_aggregates2"/>
      <sheetName val="Ch__Key_Bank_aggregates_SR2"/>
      <sheetName val="CBK_other_items_net_outturn2"/>
      <sheetName val="Government_CBK_borrowing2"/>
      <sheetName val="Banks_balances_abroad2"/>
      <sheetName val="Ch__credit_outturn2"/>
      <sheetName val="Ch_M3-RM2"/>
      <sheetName val="reserves_to_D_ratio2"/>
      <sheetName val="Ch__currencies_outside_banks2"/>
      <sheetName val="interest_(2)2"/>
      <sheetName val="Ch__Key_monetary_aggregates2"/>
      <sheetName val="Ch__Key_monetary_aggregates__s2"/>
      <sheetName val="Ch__Key_Bank_aggregates_short2"/>
      <sheetName val="Cob_to_D_ratio2"/>
      <sheetName val="r_to_d2"/>
      <sheetName val="Banks_sectorial_credits2"/>
      <sheetName val="NBFIs_sectorial_credits2"/>
      <sheetName val="Banks_OIN2"/>
      <sheetName val="CBK_ION2"/>
      <sheetName val="interest_chart_(3)2"/>
      <sheetName val="interest_chart_(2)2"/>
      <sheetName val="Interest_rates_(2)2"/>
      <sheetName val="IMF-Banking_Survey_-_Curren%)2"/>
      <sheetName val="INPUT-A_DMX2"/>
      <sheetName val="INPUT-Q_DMX2"/>
      <sheetName val="In_Current_ex_rate9"/>
      <sheetName val="money_programming9"/>
      <sheetName val="TabQ_const_(2)9"/>
      <sheetName val="A_proj_curr_9"/>
      <sheetName val="output_FY9"/>
      <sheetName val="output_Cy9"/>
      <sheetName val="output_q9"/>
      <sheetName val="MON_DMX_(2)9"/>
      <sheetName val="interest_rates9"/>
      <sheetName val="Ch__Priv_credit_q9"/>
      <sheetName val="Reserve_money9"/>
      <sheetName val="share_of_debt9"/>
      <sheetName val="NEW_SR_Figures9"/>
      <sheetName val="Ch__cob-D9"/>
      <sheetName val="Ch__R-D9"/>
      <sheetName val="Ch_multiplier9"/>
      <sheetName val="Ch_M3-D9"/>
      <sheetName val="NDA_(3)9"/>
      <sheetName val="Ch__Mon_survey9"/>
      <sheetName val="CBK_other_items_net9"/>
      <sheetName val="reserve_coverage9"/>
      <sheetName val="FCD_9"/>
      <sheetName val="banks_other_items_net9"/>
      <sheetName val="CH__NFA_of_commercial_banks9"/>
      <sheetName val="CH__International_reserves9"/>
      <sheetName val="Reserve_money_29"/>
      <sheetName val="Ch__proj__CBK9"/>
      <sheetName val="Ch__Banks9"/>
      <sheetName val="CH_velocity9"/>
      <sheetName val="Ch__Multiplier9"/>
      <sheetName val="Staff_Report_Figures_(2)9"/>
      <sheetName val="Staff_Report_Figures9"/>
      <sheetName val="Ch__Key_CBK_aggregates9"/>
      <sheetName val="Ch__Key_CBK_aggregates_short9"/>
      <sheetName val="Ch__Key_Bank_aggregates9"/>
      <sheetName val="Ch__Key_Bank_aggregates_SR9"/>
      <sheetName val="CBK_other_items_net_outturn9"/>
      <sheetName val="Government_CBK_borrowing9"/>
      <sheetName val="Banks_balances_abroad9"/>
      <sheetName val="Ch__credit_outturn9"/>
      <sheetName val="Ch_M3-RM9"/>
      <sheetName val="reserves_to_D_ratio9"/>
      <sheetName val="Ch__currencies_outside_banks9"/>
      <sheetName val="interest_(2)9"/>
      <sheetName val="Ch__Key_monetary_aggregates9"/>
      <sheetName val="Ch__Key_monetary_aggregates__s9"/>
      <sheetName val="Ch__Key_Bank_aggregates_short9"/>
      <sheetName val="Cob_to_D_ratio9"/>
      <sheetName val="r_to_d9"/>
      <sheetName val="Banks_sectorial_credits9"/>
      <sheetName val="NBFIs_sectorial_credits9"/>
      <sheetName val="Banks_OIN9"/>
      <sheetName val="CBK_ION9"/>
      <sheetName val="interest_chart_(3)9"/>
      <sheetName val="interest_chart_(2)9"/>
      <sheetName val="Interest_rates_(2)9"/>
      <sheetName val="IMF-Banking_Survey_-_Curren%)9"/>
      <sheetName val="INPUT-A_DMX9"/>
      <sheetName val="INPUT-Q_DMX9"/>
      <sheetName val="In_Current_ex_rate5"/>
      <sheetName val="money_programming5"/>
      <sheetName val="TabQ_const_(2)5"/>
      <sheetName val="A_proj_curr_5"/>
      <sheetName val="output_FY5"/>
      <sheetName val="output_Cy5"/>
      <sheetName val="output_q5"/>
      <sheetName val="MON_DMX_(2)5"/>
      <sheetName val="interest_rates5"/>
      <sheetName val="Ch__Priv_credit_q5"/>
      <sheetName val="Reserve_money5"/>
      <sheetName val="share_of_debt5"/>
      <sheetName val="NEW_SR_Figures5"/>
      <sheetName val="Ch__cob-D5"/>
      <sheetName val="Ch__R-D5"/>
      <sheetName val="Ch_multiplier5"/>
      <sheetName val="Ch_M3-D5"/>
      <sheetName val="NDA_(3)5"/>
      <sheetName val="Ch__Mon_survey5"/>
      <sheetName val="CBK_other_items_net5"/>
      <sheetName val="reserve_coverage5"/>
      <sheetName val="FCD_5"/>
      <sheetName val="banks_other_items_net5"/>
      <sheetName val="CH__NFA_of_commercial_banks5"/>
      <sheetName val="CH__International_reserves5"/>
      <sheetName val="Reserve_money_25"/>
      <sheetName val="Ch__proj__CBK5"/>
      <sheetName val="Ch__Banks5"/>
      <sheetName val="CH_velocity5"/>
      <sheetName val="Ch__Multiplier5"/>
      <sheetName val="Staff_Report_Figures_(2)5"/>
      <sheetName val="Staff_Report_Figures5"/>
      <sheetName val="Ch__Key_CBK_aggregates5"/>
      <sheetName val="Ch__Key_CBK_aggregates_short5"/>
      <sheetName val="Ch__Key_Bank_aggregates5"/>
      <sheetName val="Ch__Key_Bank_aggregates_SR5"/>
      <sheetName val="CBK_other_items_net_outturn5"/>
      <sheetName val="Government_CBK_borrowing5"/>
      <sheetName val="Banks_balances_abroad5"/>
      <sheetName val="Ch__credit_outturn5"/>
      <sheetName val="Ch_M3-RM5"/>
      <sheetName val="reserves_to_D_ratio5"/>
      <sheetName val="Ch__currencies_outside_banks5"/>
      <sheetName val="interest_(2)5"/>
      <sheetName val="Ch__Key_monetary_aggregates5"/>
      <sheetName val="Ch__Key_monetary_aggregates__s5"/>
      <sheetName val="Ch__Key_Bank_aggregates_short5"/>
      <sheetName val="Cob_to_D_ratio5"/>
      <sheetName val="r_to_d5"/>
      <sheetName val="Banks_sectorial_credits5"/>
      <sheetName val="NBFIs_sectorial_credits5"/>
      <sheetName val="Banks_OIN5"/>
      <sheetName val="CBK_ION5"/>
      <sheetName val="interest_chart_(3)5"/>
      <sheetName val="interest_chart_(2)5"/>
      <sheetName val="Interest_rates_(2)5"/>
      <sheetName val="IMF-Banking_Survey_-_Curren%)5"/>
      <sheetName val="INPUT-A_DMX5"/>
      <sheetName val="INPUT-Q_DMX5"/>
      <sheetName val="In_Current_ex_rate3"/>
      <sheetName val="money_programming3"/>
      <sheetName val="TabQ_const_(2)3"/>
      <sheetName val="A_proj_curr_3"/>
      <sheetName val="output_FY3"/>
      <sheetName val="output_Cy3"/>
      <sheetName val="output_q3"/>
      <sheetName val="MON_DMX_(2)3"/>
      <sheetName val="interest_rates3"/>
      <sheetName val="Ch__Priv_credit_q3"/>
      <sheetName val="Reserve_money3"/>
      <sheetName val="share_of_debt3"/>
      <sheetName val="NEW_SR_Figures3"/>
      <sheetName val="Ch__cob-D3"/>
      <sheetName val="Ch__R-D3"/>
      <sheetName val="Ch_multiplier3"/>
      <sheetName val="Ch_M3-D3"/>
      <sheetName val="NDA_(3)3"/>
      <sheetName val="Ch__Mon_survey3"/>
      <sheetName val="CBK_other_items_net3"/>
      <sheetName val="reserve_coverage3"/>
      <sheetName val="FCD_3"/>
      <sheetName val="banks_other_items_net3"/>
      <sheetName val="CH__NFA_of_commercial_banks3"/>
      <sheetName val="CH__International_reserves3"/>
      <sheetName val="Reserve_money_23"/>
      <sheetName val="Ch__proj__CBK3"/>
      <sheetName val="Ch__Banks3"/>
      <sheetName val="CH_velocity3"/>
      <sheetName val="Ch__Multiplier3"/>
      <sheetName val="Staff_Report_Figures_(2)3"/>
      <sheetName val="Staff_Report_Figures3"/>
      <sheetName val="Ch__Key_CBK_aggregates3"/>
      <sheetName val="Ch__Key_CBK_aggregates_short3"/>
      <sheetName val="Ch__Key_Bank_aggregates3"/>
      <sheetName val="Ch__Key_Bank_aggregates_SR3"/>
      <sheetName val="CBK_other_items_net_outturn3"/>
      <sheetName val="Government_CBK_borrowing3"/>
      <sheetName val="Banks_balances_abroad3"/>
      <sheetName val="Ch__credit_outturn3"/>
      <sheetName val="Ch_M3-RM3"/>
      <sheetName val="reserves_to_D_ratio3"/>
      <sheetName val="Ch__currencies_outside_banks3"/>
      <sheetName val="interest_(2)3"/>
      <sheetName val="Ch__Key_monetary_aggregates3"/>
      <sheetName val="Ch__Key_monetary_aggregates__s3"/>
      <sheetName val="Ch__Key_Bank_aggregates_short3"/>
      <sheetName val="Cob_to_D_ratio3"/>
      <sheetName val="r_to_d3"/>
      <sheetName val="Banks_sectorial_credits3"/>
      <sheetName val="NBFIs_sectorial_credits3"/>
      <sheetName val="Banks_OIN3"/>
      <sheetName val="CBK_ION3"/>
      <sheetName val="interest_chart_(3)3"/>
      <sheetName val="interest_chart_(2)3"/>
      <sheetName val="Interest_rates_(2)3"/>
      <sheetName val="IMF-Banking_Survey_-_Curren%)3"/>
      <sheetName val="INPUT-A_DMX3"/>
      <sheetName val="INPUT-Q_DMX3"/>
      <sheetName val="In_Current_ex_rate4"/>
      <sheetName val="money_programming4"/>
      <sheetName val="TabQ_const_(2)4"/>
      <sheetName val="A_proj_curr_4"/>
      <sheetName val="output_FY4"/>
      <sheetName val="output_Cy4"/>
      <sheetName val="output_q4"/>
      <sheetName val="MON_DMX_(2)4"/>
      <sheetName val="interest_rates4"/>
      <sheetName val="Ch__Priv_credit_q4"/>
      <sheetName val="Reserve_money4"/>
      <sheetName val="share_of_debt4"/>
      <sheetName val="NEW_SR_Figures4"/>
      <sheetName val="Ch__cob-D4"/>
      <sheetName val="Ch__R-D4"/>
      <sheetName val="Ch_multiplier4"/>
      <sheetName val="Ch_M3-D4"/>
      <sheetName val="NDA_(3)4"/>
      <sheetName val="Ch__Mon_survey4"/>
      <sheetName val="CBK_other_items_net4"/>
      <sheetName val="reserve_coverage4"/>
      <sheetName val="FCD_4"/>
      <sheetName val="banks_other_items_net4"/>
      <sheetName val="CH__NFA_of_commercial_banks4"/>
      <sheetName val="CH__International_reserves4"/>
      <sheetName val="Reserve_money_24"/>
      <sheetName val="Ch__proj__CBK4"/>
      <sheetName val="Ch__Banks4"/>
      <sheetName val="CH_velocity4"/>
      <sheetName val="Ch__Multiplier4"/>
      <sheetName val="Staff_Report_Figures_(2)4"/>
      <sheetName val="Staff_Report_Figures4"/>
      <sheetName val="Ch__Key_CBK_aggregates4"/>
      <sheetName val="Ch__Key_CBK_aggregates_short4"/>
      <sheetName val="Ch__Key_Bank_aggregates4"/>
      <sheetName val="Ch__Key_Bank_aggregates_SR4"/>
      <sheetName val="CBK_other_items_net_outturn4"/>
      <sheetName val="Government_CBK_borrowing4"/>
      <sheetName val="Banks_balances_abroad4"/>
      <sheetName val="Ch__credit_outturn4"/>
      <sheetName val="Ch_M3-RM4"/>
      <sheetName val="reserves_to_D_ratio4"/>
      <sheetName val="Ch__currencies_outside_banks4"/>
      <sheetName val="interest_(2)4"/>
      <sheetName val="Ch__Key_monetary_aggregates4"/>
      <sheetName val="Ch__Key_monetary_aggregates__s4"/>
      <sheetName val="Ch__Key_Bank_aggregates_short4"/>
      <sheetName val="Cob_to_D_ratio4"/>
      <sheetName val="r_to_d4"/>
      <sheetName val="Banks_sectorial_credits4"/>
      <sheetName val="NBFIs_sectorial_credits4"/>
      <sheetName val="Banks_OIN4"/>
      <sheetName val="CBK_ION4"/>
      <sheetName val="interest_chart_(3)4"/>
      <sheetName val="interest_chart_(2)4"/>
      <sheetName val="Interest_rates_(2)4"/>
      <sheetName val="IMF-Banking_Survey_-_Curren%)4"/>
      <sheetName val="INPUT-A_DMX4"/>
      <sheetName val="INPUT-Q_DMX4"/>
      <sheetName val="In_Current_ex_rate6"/>
      <sheetName val="money_programming6"/>
      <sheetName val="TabQ_const_(2)6"/>
      <sheetName val="A_proj_curr_6"/>
      <sheetName val="output_FY6"/>
      <sheetName val="output_Cy6"/>
      <sheetName val="output_q6"/>
      <sheetName val="MON_DMX_(2)6"/>
      <sheetName val="interest_rates6"/>
      <sheetName val="Ch__Priv_credit_q6"/>
      <sheetName val="Reserve_money6"/>
      <sheetName val="share_of_debt6"/>
      <sheetName val="NEW_SR_Figures6"/>
      <sheetName val="Ch__cob-D6"/>
      <sheetName val="Ch__R-D6"/>
      <sheetName val="Ch_multiplier6"/>
      <sheetName val="Ch_M3-D6"/>
      <sheetName val="NDA_(3)6"/>
      <sheetName val="Ch__Mon_survey6"/>
      <sheetName val="CBK_other_items_net6"/>
      <sheetName val="reserve_coverage6"/>
      <sheetName val="FCD_6"/>
      <sheetName val="banks_other_items_net6"/>
      <sheetName val="CH__NFA_of_commercial_banks6"/>
      <sheetName val="CH__International_reserves6"/>
      <sheetName val="Reserve_money_26"/>
      <sheetName val="Ch__proj__CBK6"/>
      <sheetName val="Ch__Banks6"/>
      <sheetName val="CH_velocity6"/>
      <sheetName val="Ch__Multiplier6"/>
      <sheetName val="Staff_Report_Figures_(2)6"/>
      <sheetName val="Staff_Report_Figures6"/>
      <sheetName val="Ch__Key_CBK_aggregates6"/>
      <sheetName val="Ch__Key_CBK_aggregates_short6"/>
      <sheetName val="Ch__Key_Bank_aggregates6"/>
      <sheetName val="Ch__Key_Bank_aggregates_SR6"/>
      <sheetName val="CBK_other_items_net_outturn6"/>
      <sheetName val="Government_CBK_borrowing6"/>
      <sheetName val="Banks_balances_abroad6"/>
      <sheetName val="Ch__credit_outturn6"/>
      <sheetName val="Ch_M3-RM6"/>
      <sheetName val="reserves_to_D_ratio6"/>
      <sheetName val="Ch__currencies_outside_banks6"/>
      <sheetName val="interest_(2)6"/>
      <sheetName val="Ch__Key_monetary_aggregates6"/>
      <sheetName val="Ch__Key_monetary_aggregates__s6"/>
      <sheetName val="Ch__Key_Bank_aggregates_short6"/>
      <sheetName val="Cob_to_D_ratio6"/>
      <sheetName val="r_to_d6"/>
      <sheetName val="Banks_sectorial_credits6"/>
      <sheetName val="NBFIs_sectorial_credits6"/>
      <sheetName val="Banks_OIN6"/>
      <sheetName val="CBK_ION6"/>
      <sheetName val="interest_chart_(3)6"/>
      <sheetName val="interest_chart_(2)6"/>
      <sheetName val="Interest_rates_(2)6"/>
      <sheetName val="IMF-Banking_Survey_-_Curren%)6"/>
      <sheetName val="INPUT-A_DMX6"/>
      <sheetName val="INPUT-Q_DMX6"/>
      <sheetName val="In_Current_ex_rate7"/>
      <sheetName val="money_programming7"/>
      <sheetName val="TabQ_const_(2)7"/>
      <sheetName val="A_proj_curr_7"/>
      <sheetName val="output_FY7"/>
      <sheetName val="output_Cy7"/>
      <sheetName val="output_q7"/>
      <sheetName val="MON_DMX_(2)7"/>
      <sheetName val="interest_rates7"/>
      <sheetName val="Ch__Priv_credit_q7"/>
      <sheetName val="Reserve_money7"/>
      <sheetName val="share_of_debt7"/>
      <sheetName val="NEW_SR_Figures7"/>
      <sheetName val="Ch__cob-D7"/>
      <sheetName val="Ch__R-D7"/>
      <sheetName val="Ch_multiplier7"/>
      <sheetName val="Ch_M3-D7"/>
      <sheetName val="NDA_(3)7"/>
      <sheetName val="Ch__Mon_survey7"/>
      <sheetName val="CBK_other_items_net7"/>
      <sheetName val="reserve_coverage7"/>
      <sheetName val="FCD_7"/>
      <sheetName val="banks_other_items_net7"/>
      <sheetName val="CH__NFA_of_commercial_banks7"/>
      <sheetName val="CH__International_reserves7"/>
      <sheetName val="Reserve_money_27"/>
      <sheetName val="Ch__proj__CBK7"/>
      <sheetName val="Ch__Banks7"/>
      <sheetName val="CH_velocity7"/>
      <sheetName val="Ch__Multiplier7"/>
      <sheetName val="Staff_Report_Figures_(2)7"/>
      <sheetName val="Staff_Report_Figures7"/>
      <sheetName val="Ch__Key_CBK_aggregates7"/>
      <sheetName val="Ch__Key_CBK_aggregates_short7"/>
      <sheetName val="Ch__Key_Bank_aggregates7"/>
      <sheetName val="Ch__Key_Bank_aggregates_SR7"/>
      <sheetName val="CBK_other_items_net_outturn7"/>
      <sheetName val="Government_CBK_borrowing7"/>
      <sheetName val="Banks_balances_abroad7"/>
      <sheetName val="Ch__credit_outturn7"/>
      <sheetName val="Ch_M3-RM7"/>
      <sheetName val="reserves_to_D_ratio7"/>
      <sheetName val="Ch__currencies_outside_banks7"/>
      <sheetName val="interest_(2)7"/>
      <sheetName val="Ch__Key_monetary_aggregates7"/>
      <sheetName val="Ch__Key_monetary_aggregates__s7"/>
      <sheetName val="Ch__Key_Bank_aggregates_short7"/>
      <sheetName val="Cob_to_D_ratio7"/>
      <sheetName val="r_to_d7"/>
      <sheetName val="Banks_sectorial_credits7"/>
      <sheetName val="NBFIs_sectorial_credits7"/>
      <sheetName val="Banks_OIN7"/>
      <sheetName val="CBK_ION7"/>
      <sheetName val="interest_chart_(3)7"/>
      <sheetName val="interest_chart_(2)7"/>
      <sheetName val="Interest_rates_(2)7"/>
      <sheetName val="IMF-Banking_Survey_-_Curren%)7"/>
      <sheetName val="INPUT-A_DMX7"/>
      <sheetName val="INPUT-Q_DMX7"/>
      <sheetName val="In_Current_ex_rate8"/>
      <sheetName val="money_programming8"/>
      <sheetName val="TabQ_const_(2)8"/>
      <sheetName val="A_proj_curr_8"/>
      <sheetName val="output_FY8"/>
      <sheetName val="output_Cy8"/>
      <sheetName val="output_q8"/>
      <sheetName val="MON_DMX_(2)8"/>
      <sheetName val="interest_rates8"/>
      <sheetName val="Ch__Priv_credit_q8"/>
      <sheetName val="Reserve_money8"/>
      <sheetName val="share_of_debt8"/>
      <sheetName val="NEW_SR_Figures8"/>
      <sheetName val="Ch__cob-D8"/>
      <sheetName val="Ch__R-D8"/>
      <sheetName val="Ch_multiplier8"/>
      <sheetName val="Ch_M3-D8"/>
      <sheetName val="NDA_(3)8"/>
      <sheetName val="Ch__Mon_survey8"/>
      <sheetName val="CBK_other_items_net8"/>
      <sheetName val="reserve_coverage8"/>
      <sheetName val="FCD_8"/>
      <sheetName val="banks_other_items_net8"/>
      <sheetName val="CH__NFA_of_commercial_banks8"/>
      <sheetName val="CH__International_reserves8"/>
      <sheetName val="Reserve_money_28"/>
      <sheetName val="Ch__proj__CBK8"/>
      <sheetName val="Ch__Banks8"/>
      <sheetName val="CH_velocity8"/>
      <sheetName val="Ch__Multiplier8"/>
      <sheetName val="Staff_Report_Figures_(2)8"/>
      <sheetName val="Staff_Report_Figures8"/>
      <sheetName val="Ch__Key_CBK_aggregates8"/>
      <sheetName val="Ch__Key_CBK_aggregates_short8"/>
      <sheetName val="Ch__Key_Bank_aggregates8"/>
      <sheetName val="Ch__Key_Bank_aggregates_SR8"/>
      <sheetName val="CBK_other_items_net_outturn8"/>
      <sheetName val="Government_CBK_borrowing8"/>
      <sheetName val="Banks_balances_abroad8"/>
      <sheetName val="Ch__credit_outturn8"/>
      <sheetName val="Ch_M3-RM8"/>
      <sheetName val="reserves_to_D_ratio8"/>
      <sheetName val="Ch__currencies_outside_banks8"/>
      <sheetName val="interest_(2)8"/>
      <sheetName val="Ch__Key_monetary_aggregates8"/>
      <sheetName val="Ch__Key_monetary_aggregates__s8"/>
      <sheetName val="Ch__Key_Bank_aggregates_short8"/>
      <sheetName val="Cob_to_D_ratio8"/>
      <sheetName val="r_to_d8"/>
      <sheetName val="Banks_sectorial_credits8"/>
      <sheetName val="NBFIs_sectorial_credits8"/>
      <sheetName val="Banks_OIN8"/>
      <sheetName val="CBK_ION8"/>
      <sheetName val="interest_chart_(3)8"/>
      <sheetName val="interest_chart_(2)8"/>
      <sheetName val="Interest_rates_(2)8"/>
      <sheetName val="IMF-Banking_Survey_-_Curren%)8"/>
      <sheetName val="INPUT-A_DMX8"/>
      <sheetName val="INPUT-Q_DMX8"/>
      <sheetName val="In_Current_ex_rate10"/>
      <sheetName val="money_programming10"/>
      <sheetName val="TabQ_const_(2)10"/>
      <sheetName val="A_proj_curr_10"/>
      <sheetName val="output_FY10"/>
      <sheetName val="output_Cy10"/>
      <sheetName val="output_q10"/>
      <sheetName val="MON_DMX_(2)10"/>
      <sheetName val="interest_rates10"/>
      <sheetName val="Ch__Priv_credit_q10"/>
      <sheetName val="Reserve_money10"/>
      <sheetName val="share_of_debt10"/>
      <sheetName val="NEW_SR_Figures10"/>
      <sheetName val="Ch__cob-D10"/>
      <sheetName val="Ch__R-D10"/>
      <sheetName val="Ch_multiplier10"/>
      <sheetName val="Ch_M3-D10"/>
      <sheetName val="NDA_(3)10"/>
      <sheetName val="Ch__Mon_survey10"/>
      <sheetName val="CBK_other_items_net10"/>
      <sheetName val="reserve_coverage10"/>
      <sheetName val="FCD_10"/>
      <sheetName val="banks_other_items_net10"/>
      <sheetName val="CH__NFA_of_commercial_banks10"/>
      <sheetName val="CH__International_reserves10"/>
      <sheetName val="Reserve_money_210"/>
      <sheetName val="Ch__proj__CBK10"/>
      <sheetName val="Ch__Banks10"/>
      <sheetName val="CH_velocity10"/>
      <sheetName val="Ch__Multiplier10"/>
      <sheetName val="Staff_Report_Figures_(2)10"/>
      <sheetName val="Staff_Report_Figures10"/>
      <sheetName val="Ch__Key_CBK_aggregates10"/>
      <sheetName val="Ch__Key_CBK_aggregates_short10"/>
      <sheetName val="Ch__Key_Bank_aggregates10"/>
      <sheetName val="Ch__Key_Bank_aggregates_SR10"/>
      <sheetName val="CBK_other_items_net_outturn10"/>
      <sheetName val="Government_CBK_borrowing10"/>
      <sheetName val="Banks_balances_abroad10"/>
      <sheetName val="Ch__credit_outturn10"/>
      <sheetName val="Ch_M3-RM10"/>
      <sheetName val="reserves_to_D_ratio10"/>
      <sheetName val="Ch__currencies_outside_banks10"/>
      <sheetName val="interest_(2)10"/>
      <sheetName val="Ch__Key_monetary_aggregates10"/>
      <sheetName val="Ch__Key_monetary_aggregates__10"/>
      <sheetName val="Ch__Key_Bank_aggregates_short10"/>
      <sheetName val="Cob_to_D_ratio10"/>
      <sheetName val="r_to_d10"/>
      <sheetName val="Banks_sectorial_credits10"/>
      <sheetName val="NBFIs_sectorial_credits10"/>
      <sheetName val="Banks_OIN10"/>
      <sheetName val="CBK_ION10"/>
      <sheetName val="interest_chart_(3)10"/>
      <sheetName val="interest_chart_(2)10"/>
      <sheetName val="Interest_rates_(2)10"/>
      <sheetName val="IMF-Banking_Survey_-_Curren%)10"/>
      <sheetName val="INPUT-A_DMX10"/>
      <sheetName val="INPUT-Q_DMX10"/>
    </sheetNames>
    <sheetDataSet>
      <sheetData sheetId="0" refreshError="1"/>
      <sheetData sheetId="1" refreshError="1">
        <row r="1">
          <cell r="A1" t="str">
            <v>File structure</v>
          </cell>
        </row>
      </sheetData>
      <sheetData sheetId="2" refreshError="1"/>
      <sheetData sheetId="3" refreshError="1">
        <row r="1">
          <cell r="A1" t="str">
            <v>Projection of other items net at current and constant exchange rate:</v>
          </cell>
        </row>
      </sheetData>
      <sheetData sheetId="4" refreshError="1">
        <row r="1">
          <cell r="A1" t="str">
            <v>Projection of other items net at current and constant exchange rate:</v>
          </cell>
        </row>
      </sheetData>
      <sheetData sheetId="5" refreshError="1">
        <row r="1">
          <cell r="A1" t="str">
            <v>Projection of other items net at current and constant exchange rate:</v>
          </cell>
        </row>
        <row r="2">
          <cell r="A2" t="str">
            <v>In from KenHUB</v>
          </cell>
        </row>
      </sheetData>
      <sheetData sheetId="6" refreshError="1"/>
      <sheetData sheetId="7" refreshError="1">
        <row r="1">
          <cell r="A1" t="str">
            <v>Projection of other items net at current and constant exchange rate:</v>
          </cell>
        </row>
        <row r="2">
          <cell r="A2" t="str">
            <v xml:space="preserve">THE BANKING SURVEY   DEC 1995 TO DATE </v>
          </cell>
        </row>
      </sheetData>
      <sheetData sheetId="8" refreshError="1">
        <row r="1">
          <cell r="A1" t="str">
            <v>Projection of other items net at current and constant exchange rate:</v>
          </cell>
          <cell r="B1" t="str">
            <v>IMF PROGRAMME -THE  BANKING   SURVEY - AT CONSTANT EXCHANGE RATE</v>
          </cell>
        </row>
      </sheetData>
      <sheetData sheetId="9" refreshError="1"/>
      <sheetData sheetId="10" refreshError="1">
        <row r="1">
          <cell r="A1" t="str">
            <v>Projection of other items net at current and constant exchange rate:</v>
          </cell>
          <cell r="B1" t="str">
            <v>IMF PROGRAMME -THE  BANKING   SURVEY - AT CONSTANT EXCHANGE RATE</v>
          </cell>
        </row>
      </sheetData>
      <sheetData sheetId="11" refreshError="1">
        <row r="1">
          <cell r="B1" t="str">
            <v>IMF PROGRAMME -THE  BANKING   SURVEY - AT CONSTANT EXCHANGE RATE</v>
          </cell>
        </row>
        <row r="2">
          <cell r="B2" t="str">
            <v>COMMERCIAL BANKS</v>
          </cell>
        </row>
      </sheetData>
      <sheetData sheetId="12" refreshError="1">
        <row r="1">
          <cell r="A1" t="str">
            <v>Projection of other items net at current and constant exchange rate:</v>
          </cell>
        </row>
        <row r="2">
          <cell r="B2" t="str">
            <v>NONBANK FINANCIAL INSTITUTIONS</v>
          </cell>
        </row>
      </sheetData>
      <sheetData sheetId="13" refreshError="1">
        <row r="1">
          <cell r="A1" t="str">
            <v>Projection of other items net at current and constant exchange rate:</v>
          </cell>
        </row>
        <row r="2">
          <cell r="F2" t="str">
            <v>OFFICIAL RATE, END OF PERIOD</v>
          </cell>
        </row>
      </sheetData>
      <sheetData sheetId="14" refreshError="1"/>
      <sheetData sheetId="15" refreshError="1">
        <row r="1">
          <cell r="B1" t="str">
            <v>Table 5. Kenya: Monetary Survey, Base Case Scenario, 2002-2008  1/</v>
          </cell>
        </row>
        <row r="2">
          <cell r="F2" t="str">
            <v>FIXED RATE FOR SDR</v>
          </cell>
        </row>
      </sheetData>
      <sheetData sheetId="16" refreshError="1">
        <row r="1">
          <cell r="A1" t="str">
            <v>Projection of other items net at current and constant exchange rate:</v>
          </cell>
          <cell r="B1" t="str">
            <v>Detailed monetary survey, in millions of  Ksh</v>
          </cell>
        </row>
      </sheetData>
      <sheetData sheetId="17" refreshError="1">
        <row r="1">
          <cell r="A1" t="str">
            <v>Projection of other items net at current and constant exchange rate:</v>
          </cell>
          <cell r="B1" t="str">
            <v>Detailed monetary survey, in millions of  Ksh</v>
          </cell>
        </row>
      </sheetData>
      <sheetData sheetId="18" refreshError="1">
        <row r="1">
          <cell r="B1" t="str">
            <v>Detailed monetary survey, in millions of Ksh</v>
          </cell>
        </row>
      </sheetData>
      <sheetData sheetId="19" refreshError="1"/>
      <sheetData sheetId="20" refreshError="1">
        <row r="1">
          <cell r="B1" t="str">
            <v>Detailed monetary survey, in millions of Ksh</v>
          </cell>
        </row>
      </sheetData>
      <sheetData sheetId="21" refreshError="1">
        <row r="1">
          <cell r="B1" t="str">
            <v>Detailed monetary survey, in millions of Ksh</v>
          </cell>
        </row>
      </sheetData>
      <sheetData sheetId="22" refreshError="1"/>
      <sheetData sheetId="23" refreshError="1">
        <row r="1">
          <cell r="B1" t="str">
            <v>Table 5. Kenya: Monetary Survey, Base Case Scenario, 2002-2008  1/</v>
          </cell>
        </row>
      </sheetData>
      <sheetData sheetId="24" refreshError="1">
        <row r="1">
          <cell r="B1" t="str">
            <v>Table 5. Kenya: Monetary Survey, Base Case Scenario, 2002-2008  1/</v>
          </cell>
        </row>
      </sheetData>
      <sheetData sheetId="25" refreshError="1">
        <row r="1">
          <cell r="A1" t="str">
            <v>Projection of other items net at current and constant exchange rate:</v>
          </cell>
          <cell r="B1" t="str">
            <v>Table 5. Kenya: Monetary Survey, Base Case Scenario, 2002-2008  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
          <cell r="B1" t="str">
            <v>Table 5. Kenya: Monetary Survey, Base Case Scenario, 2002-2008  1/</v>
          </cell>
        </row>
        <row r="2">
          <cell r="A2" t="str">
            <v>FISCAL YEAR DATA</v>
          </cell>
        </row>
      </sheetData>
      <sheetData sheetId="35" refreshError="1">
        <row r="1">
          <cell r="B1" t="str">
            <v>Table 5. Kenya: Monetary Survey, Base Case Scenario, 2002-2008  1/</v>
          </cell>
        </row>
        <row r="2">
          <cell r="A2" t="str">
            <v>CALENDAR YEAR DATA</v>
          </cell>
        </row>
      </sheetData>
      <sheetData sheetId="36" refreshError="1">
        <row r="1">
          <cell r="B1" t="str">
            <v>Table 5. Kenya: Monetary Survey, Base Case Scenario, 2002-2008  1/</v>
          </cell>
        </row>
        <row r="2">
          <cell r="A2" t="str">
            <v>QUARTERLY DATA</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ow r="2">
          <cell r="A2" t="str">
            <v xml:space="preserve">THE BANKING SURVEY   DEC 1995 TO DATE </v>
          </cell>
        </row>
      </sheetData>
      <sheetData sheetId="123"/>
      <sheetData sheetId="124"/>
      <sheetData sheetId="125"/>
      <sheetData sheetId="126">
        <row r="2">
          <cell r="A2" t="str">
            <v>FISCAL YEAR DATA</v>
          </cell>
        </row>
      </sheetData>
      <sheetData sheetId="127">
        <row r="2">
          <cell r="A2" t="str">
            <v>CALENDAR YEAR DATA</v>
          </cell>
        </row>
      </sheetData>
      <sheetData sheetId="128">
        <row r="2">
          <cell r="A2" t="str">
            <v>QUARTERLY DATA</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ow r="1">
          <cell r="A1" t="str">
            <v>Projection of other items net at current and constant exchange rate:</v>
          </cell>
        </row>
      </sheetData>
      <sheetData sheetId="183"/>
      <sheetData sheetId="184"/>
      <sheetData sheetId="185"/>
      <sheetData sheetId="186">
        <row r="1">
          <cell r="B1" t="str">
            <v>Table 5. Kenya: Monetary Survey, Base Case Scenario, 2002-2008  1/</v>
          </cell>
        </row>
      </sheetData>
      <sheetData sheetId="187">
        <row r="1">
          <cell r="B1" t="str">
            <v>Table 5. Kenya: Monetary Survey, Base Case Scenario, 2002-2008  1/</v>
          </cell>
        </row>
      </sheetData>
      <sheetData sheetId="188">
        <row r="1">
          <cell r="B1" t="str">
            <v>Table 5. Kenya: Monetary Survey, Base Case Scenario, 2002-2008  1/</v>
          </cell>
        </row>
      </sheetData>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amp;L"/>
      <sheetName val="Cashflow"/>
      <sheetName val="LC REQ."/>
      <sheetName val="Emergency Cargo"/>
      <sheetName val="Lifting Sch-LIBY Swap"/>
      <sheetName val="Lifting Sch-NIG"/>
      <sheetName val="Cashflow (2)"/>
      <sheetName val="Rev (NIG)"/>
      <sheetName val="Rev (LIBY) Swap"/>
      <sheetName val="Cost"/>
      <sheetName val="Overheads"/>
      <sheetName val="Psnl"/>
      <sheetName val="bridge fac"/>
      <sheetName val="PBU"/>
      <sheetName val="Overheads1"/>
      <sheetName val="Psnl (2)"/>
      <sheetName val="proc fee"/>
      <sheetName val="Fin Cost"/>
      <sheetName val="Sheet1"/>
      <sheetName val="LC_REQ_"/>
      <sheetName val="Emergency_Cargo"/>
      <sheetName val="Lifting_Sch-LIBY_Swap"/>
      <sheetName val="Lifting_Sch-NIG"/>
      <sheetName val="Cashflow_(2)"/>
      <sheetName val="Rev_(NIG)"/>
      <sheetName val="Rev_(LIBY)_Swap"/>
      <sheetName val="bridge_fac"/>
      <sheetName val="Psnl_(2)"/>
      <sheetName val="proc_fee"/>
      <sheetName val="Fin_Cost"/>
    </sheetNames>
    <sheetDataSet>
      <sheetData sheetId="0" refreshError="1">
        <row r="4">
          <cell r="C4" t="str">
            <v>Contract Quantity per day (barrels)</v>
          </cell>
          <cell r="D4">
            <v>60000</v>
          </cell>
        </row>
        <row r="5">
          <cell r="C5" t="str">
            <v>TOR Daily Processing Capacity/bbl</v>
          </cell>
          <cell r="D5">
            <v>45000</v>
          </cell>
        </row>
        <row r="6">
          <cell r="C6" t="str">
            <v>Average VRA Daily Requirement</v>
          </cell>
          <cell r="D6">
            <v>15000</v>
          </cell>
        </row>
        <row r="7">
          <cell r="C7" t="str">
            <v>Average NIGERIAN Parcel Size for VRA</v>
          </cell>
          <cell r="D7">
            <v>450000</v>
          </cell>
        </row>
        <row r="8">
          <cell r="C8" t="str">
            <v>Average NIGERIAN Parcel Size for TOR</v>
          </cell>
          <cell r="D8">
            <v>500000</v>
          </cell>
        </row>
        <row r="9">
          <cell r="C9" t="str">
            <v>Average LIBYAN Parcel Size for TOR</v>
          </cell>
          <cell r="D9">
            <v>975000</v>
          </cell>
        </row>
        <row r="10">
          <cell r="C10" t="str">
            <v>TOR Annual Production Run (days)</v>
          </cell>
          <cell r="D10">
            <v>300</v>
          </cell>
        </row>
        <row r="11">
          <cell r="C11" t="str">
            <v>Annual Down-time</v>
          </cell>
          <cell r="D11">
            <v>64</v>
          </cell>
        </row>
        <row r="14">
          <cell r="C14" t="str">
            <v>NNPC Credit Period (Days)</v>
          </cell>
          <cell r="D14">
            <v>30</v>
          </cell>
        </row>
        <row r="15">
          <cell r="C15" t="str">
            <v>Tamoil Credit Period (Days)</v>
          </cell>
          <cell r="D15">
            <v>90</v>
          </cell>
        </row>
        <row r="17">
          <cell r="C17" t="str">
            <v>Conversion factor per product type:</v>
          </cell>
        </row>
        <row r="18">
          <cell r="C18" t="str">
            <v>Bonny Light</v>
          </cell>
          <cell r="D18">
            <v>7.3921999999999999</v>
          </cell>
        </row>
        <row r="19">
          <cell r="C19" t="str">
            <v>Brass River</v>
          </cell>
          <cell r="D19">
            <v>7.4349999999999996</v>
          </cell>
        </row>
        <row r="20">
          <cell r="C20" t="str">
            <v>Forcados</v>
          </cell>
          <cell r="D20">
            <v>7.2050000000000001</v>
          </cell>
        </row>
        <row r="21">
          <cell r="C21" t="str">
            <v>LIBYAN CRUDE SWAP</v>
          </cell>
        </row>
        <row r="22">
          <cell r="C22" t="str">
            <v>Bonny Light</v>
          </cell>
          <cell r="D22">
            <v>7.3921999999999999</v>
          </cell>
        </row>
        <row r="23">
          <cell r="C23" t="str">
            <v>Brass River</v>
          </cell>
          <cell r="D23">
            <v>7.4349999999999996</v>
          </cell>
        </row>
        <row r="24">
          <cell r="C24" t="str">
            <v>Forcados</v>
          </cell>
          <cell r="D24">
            <v>7.2050000000000001</v>
          </cell>
        </row>
        <row r="39">
          <cell r="J39">
            <v>1.5</v>
          </cell>
        </row>
        <row r="43">
          <cell r="J43">
            <v>1.1555599999999999</v>
          </cell>
        </row>
        <row r="46">
          <cell r="J46">
            <v>0.85780500000000004</v>
          </cell>
        </row>
        <row r="47">
          <cell r="J47">
            <v>0.89283400000000002</v>
          </cell>
        </row>
        <row r="48">
          <cell r="J48">
            <v>0.89283400000000002</v>
          </cell>
        </row>
        <row r="49">
          <cell r="D49">
            <v>12</v>
          </cell>
          <cell r="J49">
            <v>0.88775099999999996</v>
          </cell>
        </row>
      </sheetData>
      <sheetData sheetId="1" refreshError="1"/>
      <sheetData sheetId="2" refreshError="1"/>
      <sheetData sheetId="3" refreshError="1"/>
      <sheetData sheetId="4" refreshError="1"/>
      <sheetData sheetId="5" refreshError="1"/>
      <sheetData sheetId="6" refreshError="1">
        <row r="7">
          <cell r="I7">
            <v>500000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7">
          <cell r="I7">
            <v>500000</v>
          </cell>
        </row>
      </sheetData>
      <sheetData sheetId="24"/>
      <sheetData sheetId="25"/>
      <sheetData sheetId="26"/>
      <sheetData sheetId="27"/>
      <sheetData sheetId="28"/>
      <sheetData sheetId="29"/>
      <sheetData sheetId="3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1999"/>
      <sheetName val="Debt 2009"/>
      <sheetName val="Debt 1999 NPV"/>
      <sheetName val="Debt 2009 NPV"/>
      <sheetName val="Parameters"/>
      <sheetName val="Debt 2009 NPV DR99ER99"/>
      <sheetName val="Debt 2009 NPV DR99ER09"/>
      <sheetName val="Debt 2009 NPV DR09ER99"/>
      <sheetName val="Debt 1999 NPVat2009"/>
      <sheetName val="Debt_1999"/>
      <sheetName val="Debt_2009"/>
      <sheetName val="Debt_1999_NPV"/>
      <sheetName val="Debt_2009_NPV"/>
      <sheetName val="Debt_2009_NPV_DR99ER99"/>
      <sheetName val="Debt_2009_NPV_DR99ER09"/>
      <sheetName val="Debt_2009_NPV_DR09ER99"/>
      <sheetName val="Debt_1999_NPVat2009"/>
    </sheetNames>
    <sheetDataSet>
      <sheetData sheetId="0" refreshError="1"/>
      <sheetData sheetId="1" refreshError="1">
        <row r="3">
          <cell r="C3">
            <v>2009</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row r="3">
          <cell r="C3">
            <v>2009</v>
          </cell>
        </row>
      </sheetData>
      <sheetData sheetId="11"/>
      <sheetData sheetId="12"/>
      <sheetData sheetId="13"/>
      <sheetData sheetId="14"/>
      <sheetData sheetId="15"/>
      <sheetData sheetId="1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emp"/>
      <sheetName val="Reference"/>
      <sheetName val="Summary"/>
      <sheetName val="Sheet1"/>
      <sheetName val="RiskInd"/>
      <sheetName val="XData"/>
      <sheetName val="MergedFile"/>
    </sheetNames>
    <sheetDataSet>
      <sheetData sheetId="0" refreshError="1">
        <row r="20">
          <cell r="B20" t="str">
            <v>ATS</v>
          </cell>
          <cell r="C20" t="str">
            <v>Austrian Schilling</v>
          </cell>
          <cell r="D20">
            <v>1</v>
          </cell>
          <cell r="E20">
            <v>9.3487478199999998</v>
          </cell>
          <cell r="F20">
            <v>1065.5972534298182</v>
          </cell>
        </row>
        <row r="21">
          <cell r="B21" t="str">
            <v>CHF</v>
          </cell>
          <cell r="C21" t="str">
            <v>Swiss Franc</v>
          </cell>
          <cell r="D21">
            <v>2</v>
          </cell>
          <cell r="E21">
            <v>1.1267</v>
          </cell>
          <cell r="F21">
            <v>8841.750244075618</v>
          </cell>
        </row>
        <row r="22">
          <cell r="B22" t="str">
            <v>CNY</v>
          </cell>
          <cell r="D22">
            <v>3</v>
          </cell>
          <cell r="E22">
            <v>7.3140999999999998</v>
          </cell>
          <cell r="F22">
            <v>1362.0267702109625</v>
          </cell>
        </row>
        <row r="23">
          <cell r="B23" t="str">
            <v>DEM</v>
          </cell>
          <cell r="C23" t="str">
            <v>German Mark</v>
          </cell>
          <cell r="D23">
            <v>4</v>
          </cell>
          <cell r="E23">
            <v>1.3287909019999999</v>
          </cell>
          <cell r="F23">
            <v>7497.0410957855884</v>
          </cell>
        </row>
        <row r="24">
          <cell r="B24" t="str">
            <v>FRF</v>
          </cell>
          <cell r="E24">
            <v>4.4565718580000002</v>
          </cell>
        </row>
        <row r="25">
          <cell r="B25" t="str">
            <v>FUA</v>
          </cell>
          <cell r="E25">
            <v>1</v>
          </cell>
        </row>
        <row r="26">
          <cell r="B26" t="str">
            <v>GBP</v>
          </cell>
          <cell r="E26">
            <v>1.9964</v>
          </cell>
        </row>
        <row r="27">
          <cell r="B27" t="str">
            <v>GHC</v>
          </cell>
          <cell r="C27" t="str">
            <v>Ghanaian Cedi</v>
          </cell>
          <cell r="D27">
            <v>5</v>
          </cell>
          <cell r="E27">
            <v>9962</v>
          </cell>
          <cell r="F27">
            <v>1</v>
          </cell>
        </row>
        <row r="28">
          <cell r="B28" t="str">
            <v>INR</v>
          </cell>
          <cell r="E28">
            <v>39.435000000000002</v>
          </cell>
        </row>
        <row r="29">
          <cell r="B29" t="str">
            <v>ITK</v>
          </cell>
          <cell r="E29">
            <v>1400</v>
          </cell>
        </row>
        <row r="30">
          <cell r="B30" t="str">
            <v>JPK</v>
          </cell>
          <cell r="C30" t="str">
            <v>Japanese Yen</v>
          </cell>
          <cell r="D30">
            <v>6</v>
          </cell>
          <cell r="E30">
            <v>112.35</v>
          </cell>
          <cell r="F30">
            <v>88.669336893635958</v>
          </cell>
        </row>
        <row r="31">
          <cell r="B31" t="str">
            <v>KRW</v>
          </cell>
          <cell r="C31" t="str">
            <v>Korean Wan</v>
          </cell>
          <cell r="D31">
            <v>7</v>
          </cell>
          <cell r="E31">
            <v>936.53</v>
          </cell>
          <cell r="F31">
            <v>10.637139226719913</v>
          </cell>
        </row>
        <row r="32">
          <cell r="B32" t="str">
            <v>KWD</v>
          </cell>
          <cell r="C32" t="str">
            <v>Kuwaiti Dinar</v>
          </cell>
          <cell r="D32">
            <v>8</v>
          </cell>
          <cell r="E32">
            <v>0.27450000000000002</v>
          </cell>
          <cell r="F32">
            <v>36291.438979963568</v>
          </cell>
        </row>
        <row r="33">
          <cell r="B33" t="str">
            <v>NLG</v>
          </cell>
          <cell r="C33" t="str">
            <v>Dutch Guilder</v>
          </cell>
          <cell r="D33">
            <v>9</v>
          </cell>
          <cell r="E33">
            <v>1.4972005740000001</v>
          </cell>
          <cell r="F33">
            <v>6653.7511225934113</v>
          </cell>
        </row>
        <row r="34">
          <cell r="B34" t="str">
            <v>NOK</v>
          </cell>
          <cell r="E34">
            <v>5.4188000000000001</v>
          </cell>
          <cell r="F34">
            <v>1838.4144090942643</v>
          </cell>
        </row>
        <row r="35">
          <cell r="B35" t="str">
            <v>SAR</v>
          </cell>
          <cell r="C35" t="str">
            <v>South African Rand</v>
          </cell>
          <cell r="D35">
            <v>10</v>
          </cell>
          <cell r="E35">
            <v>3.7623000000000002</v>
          </cell>
          <cell r="F35">
            <v>2647.8483906121255</v>
          </cell>
        </row>
        <row r="36">
          <cell r="B36" t="str">
            <v>SEK</v>
          </cell>
          <cell r="C36" t="str">
            <v>Swedish Krona</v>
          </cell>
          <cell r="D36">
            <v>11</v>
          </cell>
          <cell r="E36">
            <v>6.4034000000000004</v>
          </cell>
          <cell r="F36">
            <v>1555.7360152419026</v>
          </cell>
        </row>
        <row r="37">
          <cell r="B37" t="str">
            <v>SUR</v>
          </cell>
          <cell r="E37">
            <v>1</v>
          </cell>
          <cell r="F37">
            <v>9962</v>
          </cell>
        </row>
        <row r="38">
          <cell r="B38" t="str">
            <v>USD</v>
          </cell>
          <cell r="C38" t="str">
            <v>US Dollar</v>
          </cell>
          <cell r="D38">
            <v>12</v>
          </cell>
          <cell r="E38">
            <v>1</v>
          </cell>
          <cell r="F38">
            <v>9962</v>
          </cell>
        </row>
        <row r="39">
          <cell r="B39" t="str">
            <v>XDR</v>
          </cell>
          <cell r="C39" t="str">
            <v>SDR</v>
          </cell>
          <cell r="D39">
            <v>13</v>
          </cell>
          <cell r="E39">
            <v>0.63281200000000004</v>
          </cell>
          <cell r="F39">
            <v>15742.432191551361</v>
          </cell>
        </row>
        <row r="40">
          <cell r="B40" t="str">
            <v>XEU</v>
          </cell>
          <cell r="C40" t="str">
            <v>Euro</v>
          </cell>
          <cell r="D40">
            <v>14</v>
          </cell>
          <cell r="E40">
            <v>0.6794</v>
          </cell>
          <cell r="F40">
            <v>14662.937886370326</v>
          </cell>
        </row>
        <row r="72">
          <cell r="B72" t="str">
            <v>Basket Name</v>
          </cell>
        </row>
      </sheetData>
      <sheetData sheetId="1"/>
      <sheetData sheetId="2"/>
      <sheetData sheetId="3"/>
      <sheetData sheetId="4"/>
      <sheetData sheetId="5"/>
      <sheetData sheetId="6"/>
      <sheetData sheetId="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Micro"/>
      <sheetName val="Q1"/>
      <sheetName val="Q2"/>
      <sheetName val="Q3"/>
      <sheetName val="Q4"/>
      <sheetName val="Q5"/>
      <sheetName val="Q6"/>
      <sheetName val="Q7"/>
      <sheetName val="QQ"/>
      <sheetName val="WDQP"/>
      <sheetName val="QC"/>
      <sheetName val="Daily-Monitoring"/>
      <sheetName val="C"/>
    </sheetNames>
    <sheetDataSet>
      <sheetData sheetId="0"/>
      <sheetData sheetId="1"/>
      <sheetData sheetId="2"/>
      <sheetData sheetId="3"/>
      <sheetData sheetId="4"/>
      <sheetData sheetId="5"/>
      <sheetData sheetId="6"/>
      <sheetData sheetId="7">
        <row r="10">
          <cell r="F10">
            <v>-148.0000305175783</v>
          </cell>
          <cell r="G10">
            <v>-107.88550567626933</v>
          </cell>
          <cell r="H10">
            <v>-103.29082870483377</v>
          </cell>
          <cell r="I10">
            <v>-92.095024108886705</v>
          </cell>
          <cell r="J10">
            <v>-59.07321357727028</v>
          </cell>
          <cell r="K10">
            <v>-34.091136960866834</v>
          </cell>
          <cell r="L10">
            <v>-82.444614114631861</v>
          </cell>
          <cell r="M10">
            <v>55.062871623597175</v>
          </cell>
          <cell r="N10">
            <v>52.580757708194028</v>
          </cell>
          <cell r="O10">
            <v>62.830721003134784</v>
          </cell>
          <cell r="P10">
            <v>-3.6033057851239505</v>
          </cell>
          <cell r="Q10">
            <v>104.78691730553555</v>
          </cell>
          <cell r="R10">
            <v>52.672782808331704</v>
          </cell>
          <cell r="S10">
            <v>33.864067317276351</v>
          </cell>
          <cell r="T10">
            <v>-61.123425339602022</v>
          </cell>
          <cell r="U10">
            <v>-47.032125989787971</v>
          </cell>
          <cell r="V10">
            <v>-262.15183191442713</v>
          </cell>
          <cell r="W10">
            <v>-179.94529669411776</v>
          </cell>
          <cell r="X10">
            <v>-197.85174737770708</v>
          </cell>
          <cell r="Y10">
            <v>-249.71588105442532</v>
          </cell>
          <cell r="Z10">
            <v>-268.18703164092801</v>
          </cell>
          <cell r="AA10">
            <v>-313.66405769288008</v>
          </cell>
          <cell r="AB10">
            <v>-104.31937077428722</v>
          </cell>
          <cell r="AC10">
            <v>-277.94453616505575</v>
          </cell>
          <cell r="AD10">
            <v>-422.61548546477093</v>
          </cell>
          <cell r="AE10">
            <v>-472.69521644629612</v>
          </cell>
          <cell r="AF10">
            <v>-254.62289402624071</v>
          </cell>
          <cell r="AG10">
            <v>-558.25459428447004</v>
          </cell>
          <cell r="AH10">
            <v>-747.35893242646807</v>
          </cell>
          <cell r="AI10">
            <v>-681.77015490460849</v>
          </cell>
          <cell r="AJ10">
            <v>-704.6285859092219</v>
          </cell>
          <cell r="AK10">
            <v>-934.44047404366847</v>
          </cell>
          <cell r="AL10">
            <v>-945.16245359356526</v>
          </cell>
          <cell r="AM10">
            <v>-1001.9543804078195</v>
          </cell>
          <cell r="AN10">
            <v>-1014.1134060302517</v>
          </cell>
        </row>
        <row r="156">
          <cell r="F156">
            <v>211.27999877929699</v>
          </cell>
          <cell r="G156">
            <v>271.73001098632801</v>
          </cell>
          <cell r="H156">
            <v>328.60000610351602</v>
          </cell>
          <cell r="I156">
            <v>381.05999755859398</v>
          </cell>
          <cell r="J156">
            <v>436.95001220703102</v>
          </cell>
          <cell r="K156">
            <v>449.260009765625</v>
          </cell>
          <cell r="L156">
            <v>346.3</v>
          </cell>
          <cell r="M156">
            <v>300.55</v>
          </cell>
          <cell r="N156">
            <v>297.85000000000002</v>
          </cell>
          <cell r="O156">
            <v>319</v>
          </cell>
          <cell r="P156">
            <v>272.25</v>
          </cell>
          <cell r="Q156">
            <v>282.1058273315424</v>
          </cell>
          <cell r="R156">
            <v>264.69078063964861</v>
          </cell>
          <cell r="S156">
            <v>283.16149711608944</v>
          </cell>
          <cell r="T156">
            <v>555.20448684692417</v>
          </cell>
          <cell r="U156">
            <v>499.1481781005856</v>
          </cell>
          <cell r="V156">
            <v>511.55223846435598</v>
          </cell>
          <cell r="W156">
            <v>583.66909027099553</v>
          </cell>
          <cell r="X156">
            <v>589.95000000000005</v>
          </cell>
          <cell r="Y156">
            <v>615.79517420206014</v>
          </cell>
          <cell r="Z156">
            <v>710.12139072390039</v>
          </cell>
          <cell r="AA156">
            <v>733.03850707000004</v>
          </cell>
          <cell r="AB156">
            <v>696.98820361166656</v>
          </cell>
          <cell r="AC156">
            <v>580.06813594469543</v>
          </cell>
          <cell r="AD156">
            <v>527.5917330500381</v>
          </cell>
          <cell r="AE156">
            <v>526.5537766254198</v>
          </cell>
          <cell r="AF156">
            <v>522.40499059795422</v>
          </cell>
          <cell r="AG156">
            <v>478.5786864392532</v>
          </cell>
          <cell r="AH156">
            <v>445.70939774399983</v>
          </cell>
          <cell r="AI156">
            <v>480.46581216904758</v>
          </cell>
          <cell r="AJ156">
            <v>472.98152856659812</v>
          </cell>
          <cell r="AK156">
            <v>473.00021024783325</v>
          </cell>
          <cell r="AL156">
            <v>474.19837897510496</v>
          </cell>
          <cell r="AM156">
            <v>476.18920284584073</v>
          </cell>
          <cell r="AN156">
            <v>479.21374361738765</v>
          </cell>
        </row>
        <row r="166">
          <cell r="E166">
            <v>1E-3</v>
          </cell>
          <cell r="F166">
            <v>1E-3</v>
          </cell>
          <cell r="G166">
            <v>1E-3</v>
          </cell>
          <cell r="H166">
            <v>1E-3</v>
          </cell>
          <cell r="I166">
            <v>1E-3</v>
          </cell>
          <cell r="J166">
            <v>1E-3</v>
          </cell>
          <cell r="K166">
            <v>1E-3</v>
          </cell>
          <cell r="L166">
            <v>1E-3</v>
          </cell>
          <cell r="M166">
            <v>1E-3</v>
          </cell>
          <cell r="N166">
            <v>1E-3</v>
          </cell>
          <cell r="O166">
            <v>1E-3</v>
          </cell>
          <cell r="P166">
            <v>1E-3</v>
          </cell>
          <cell r="Q166">
            <v>1E-3</v>
          </cell>
          <cell r="R166">
            <v>1E-3</v>
          </cell>
          <cell r="S166">
            <v>1E-3</v>
          </cell>
          <cell r="T166">
            <v>1E-3</v>
          </cell>
          <cell r="U166">
            <v>1E-3</v>
          </cell>
          <cell r="V166">
            <v>1E-3</v>
          </cell>
          <cell r="W166">
            <v>1E-3</v>
          </cell>
          <cell r="X166">
            <v>1E-3</v>
          </cell>
          <cell r="Y166">
            <v>1E-3</v>
          </cell>
          <cell r="Z166">
            <v>1E-3</v>
          </cell>
          <cell r="AA166">
            <v>1E-3</v>
          </cell>
          <cell r="AB166">
            <v>1E-3</v>
          </cell>
          <cell r="AC166">
            <v>1E-3</v>
          </cell>
          <cell r="AD166">
            <v>1E-3</v>
          </cell>
          <cell r="AE166">
            <v>1E-3</v>
          </cell>
          <cell r="AF166">
            <v>1E-3</v>
          </cell>
          <cell r="AG166">
            <v>1E-3</v>
          </cell>
          <cell r="AH166">
            <v>1E-3</v>
          </cell>
          <cell r="AI166">
            <v>1E-3</v>
          </cell>
          <cell r="AJ166">
            <v>1E-3</v>
          </cell>
          <cell r="AK166">
            <v>1E-3</v>
          </cell>
          <cell r="AL166">
            <v>1E-3</v>
          </cell>
          <cell r="AM166">
            <v>1E-3</v>
          </cell>
          <cell r="AN166">
            <v>1E-3</v>
          </cell>
        </row>
      </sheetData>
      <sheetData sheetId="8"/>
      <sheetData sheetId="9"/>
      <sheetData sheetId="10"/>
      <sheetData sheetId="11"/>
      <sheetData sheetId="12" refreshError="1"/>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TOC"/>
      <sheetName val="EDSSBATCH"/>
      <sheetName val="BATCH"/>
      <sheetName val="IN"/>
      <sheetName val="OUT"/>
      <sheetName val="SEI"/>
      <sheetName val="MT"/>
      <sheetName val="X_Vuln"/>
      <sheetName val="IN-REER_M"/>
      <sheetName val="WETA"/>
      <sheetName val="WETA consistency check"/>
      <sheetName val="MONA"/>
      <sheetName val="CtyBriefMacroEcon"/>
      <sheetName val="CtyBriefExtDebt"/>
      <sheetName val="CtyBriefStructural"/>
      <sheetName val="CtyBriefMDG"/>
      <sheetName val="Vulnerability"/>
      <sheetName val="GAS-GEE"/>
      <sheetName val="external vulnerability "/>
      <sheetName val="WETA_consistency_check"/>
      <sheetName val="external_vulnerability_"/>
      <sheetName val="Const Checks"/>
      <sheetName val="Sel Ind"/>
      <sheetName val="PIN Sel Ind"/>
      <sheetName val="Regress Data"/>
      <sheetName val="Sel Ind III"/>
      <sheetName val="SE Monthly Note"/>
      <sheetName val="Sel Ind II"/>
      <sheetName val="Rice, Cement and Petroleum"/>
      <sheetName val="ECOWAS Converg Criteria"/>
      <sheetName val="RED-BASICDATA1"/>
      <sheetName val="RED-BASICDATA2"/>
      <sheetName val="Sel Ind CP"/>
      <sheetName val="Const_Checks"/>
      <sheetName val="Sel_Ind"/>
      <sheetName val="PIN_Sel_Ind"/>
      <sheetName val="Regress_Data"/>
      <sheetName val="Sel_Ind_III"/>
      <sheetName val="SE_Monthly_Note"/>
      <sheetName val="Sel_Ind_II"/>
      <sheetName val="Rice,_Cement_and_Petroleum"/>
      <sheetName val="ECOWAS_Converg_Criteria"/>
      <sheetName val="Sel_Ind_CP"/>
      <sheetName val="WETA_consistency_check1"/>
      <sheetName val="external_vulnerability_1"/>
      <sheetName val="Const_Checks1"/>
      <sheetName val="Sel_Ind1"/>
      <sheetName val="PIN_Sel_Ind1"/>
      <sheetName val="Regress_Data1"/>
      <sheetName val="Sel_Ind_III1"/>
      <sheetName val="SE_Monthly_Note1"/>
      <sheetName val="Sel_Ind_II1"/>
      <sheetName val="Rice,_Cement_and_Petroleum1"/>
      <sheetName val="ECOWAS_Converg_Criteria1"/>
      <sheetName val="Sel_Ind_CP1"/>
      <sheetName val="Table 1"/>
      <sheetName val="BOE-Auth"/>
      <sheetName val="CBE-Reclas"/>
      <sheetName val="CBE-Auth"/>
      <sheetName val="Sumop_IMF"/>
      <sheetName val="HBE-Reclas"/>
      <sheetName val="HBE-Auth"/>
      <sheetName val="MSTable"/>
      <sheetName val="NFA-RED"/>
    </sheetNames>
    <sheetDataSet>
      <sheetData sheetId="0"/>
      <sheetData sheetId="1"/>
      <sheetData sheetId="2"/>
      <sheetData sheetId="3"/>
      <sheetData sheetId="4">
        <row r="274">
          <cell r="E274">
            <v>-85.3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 val="outsheet"/>
      <sheetName val="CODE LIST"/>
      <sheetName val="COP FED"/>
      <sheetName val="Ex rate bloom"/>
      <sheetName val="CODE_LIST"/>
      <sheetName val="COP_FED"/>
      <sheetName val="Ex_rate_bloom"/>
      <sheetName val="Sheet1"/>
      <sheetName val="CODE_LIST1"/>
      <sheetName val="COP_FED1"/>
      <sheetName val="CODE_LIST2"/>
      <sheetName val="COP_FED2"/>
      <sheetName val="Ex_rate_bloom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ACTUAL 10"/>
      <sheetName val="staff_anal"/>
      <sheetName val="caplist"/>
      <sheetName val="CONSOLIDATE"/>
      <sheetName val="AUDITK"/>
      <sheetName val="MDKK"/>
      <sheetName val="legalkk"/>
      <sheetName val="eemu"/>
      <sheetName val="FINANCE"/>
      <sheetName val="ADMINK"/>
      <sheetName val="NATIONAL SERVICE"/>
      <sheetName val="CORP. AFF"/>
      <sheetName val="MKTING"/>
      <sheetName val="DOPK"/>
      <sheetName val="GEOK"/>
      <sheetName val="GPYK"/>
      <sheetName val="ENGK"/>
      <sheetName val="R&amp;D"/>
      <sheetName val="DATAK"/>
      <sheetName val="COVER"/>
      <sheetName val="jubilee tax -64"/>
      <sheetName val="BS"/>
      <sheetName val="CARGOS Held Cost Details"/>
      <sheetName val="Sheet4"/>
      <sheetName val="Stocks Held Sales"/>
      <sheetName val="CARGOS Held Payment Summary"/>
      <sheetName val="CRUDE TRDG_CASHFLOW"/>
      <sheetName val="debt service"/>
      <sheetName val="2011 CRUDE_Data"/>
      <sheetName val="summary"/>
      <sheetName val="M_CASHFLOW"/>
      <sheetName val="CRUDE "/>
      <sheetName val="P&amp;L-REVB"/>
      <sheetName val="notes"/>
      <sheetName val="STAFFING"/>
      <sheetName val="GENEXPSUM"/>
      <sheetName val="GENEX"/>
      <sheetName val="PETPROMO"/>
      <sheetName val="CAPEXPSUM"/>
      <sheetName val="CAPEX-NUM"/>
      <sheetName val="PROJECTS"/>
      <sheetName val="jubilee tax"/>
      <sheetName val="RESIRENTALS"/>
      <sheetName val="insurance"/>
      <sheetName val="BD SECT"/>
      <sheetName val="WELFARE"/>
      <sheetName val="LEVY"/>
      <sheetName val="SOFTWARE "/>
      <sheetName val="SAL-WK"/>
      <sheetName val="PETROL-PJTS "/>
      <sheetName val="PETROL CONSULTANCY"/>
      <sheetName val="ADMIN-PJTS"/>
      <sheetName val="GAS PJT"/>
      <sheetName val="JUBILEE PJT"/>
      <sheetName val="JUBILEE LOAN"/>
      <sheetName val="PURCHASE-SOFT"/>
      <sheetName val="LOANS"/>
      <sheetName val="FACILITIES"/>
      <sheetName val="jubilee debt"/>
      <sheetName val="procurement plan"/>
      <sheetName val="GAS-OLD"/>
      <sheetName val="JUBILEE FLOW"/>
      <sheetName val="TRADING"/>
      <sheetName val="KEY COMMENTS"/>
      <sheetName val="Sheet1"/>
      <sheetName val="Sheet5"/>
      <sheetName val="Cr_Trade_P&amp;L"/>
      <sheetName val="ICT_DETAIL"/>
      <sheetName val="RESERVE BUDGET"/>
      <sheetName val="VEHICLE"/>
      <sheetName val="STAFF-OLD"/>
      <sheetName val="jubilee cost"/>
      <sheetName val="P&amp;L-DEUTSHE)"/>
      <sheetName val="Sheet2"/>
      <sheetName val="NEW P&amp;l"/>
      <sheetName val="NEW C_FLOW"/>
      <sheetName val="recurrent"/>
      <sheetName val="crude cashflow"/>
      <sheetName val="Sheet3"/>
      <sheetName val="ACTUAL_10"/>
      <sheetName val="NATIONAL_SERVICE"/>
      <sheetName val="CORP__AFF"/>
      <sheetName val="jubilee_tax_-64"/>
      <sheetName val="CARGOS_Held_Cost_Details"/>
      <sheetName val="Stocks_Held_Sales"/>
      <sheetName val="CARGOS_Held_Payment_Summary"/>
      <sheetName val="CRUDE_TRDG_CASHFLOW"/>
      <sheetName val="debt_service"/>
      <sheetName val="2011_CRUDE_Data"/>
      <sheetName val="CRUDE_"/>
      <sheetName val="jubilee_tax"/>
      <sheetName val="BD_SECT"/>
      <sheetName val="SOFTWARE_"/>
      <sheetName val="PETROL-PJTS_"/>
      <sheetName val="PETROL_CONSULTANCY"/>
      <sheetName val="GAS_PJT"/>
      <sheetName val="JUBILEE_PJT"/>
      <sheetName val="JUBILEE_LOAN"/>
      <sheetName val="jubilee_debt"/>
      <sheetName val="procurement_plan"/>
      <sheetName val="JUBILEE_FLOW"/>
      <sheetName val="KEY_COMMENTS"/>
      <sheetName val="RESERVE_BUDGET"/>
      <sheetName val="jubilee_cost"/>
      <sheetName val="NEW_P&amp;l"/>
      <sheetName val="NEW_C_FLOW"/>
      <sheetName val="crude_cashflow"/>
    </sheetNames>
    <sheetDataSet>
      <sheetData sheetId="0">
        <row r="12">
          <cell r="C12">
            <v>0.1</v>
          </cell>
        </row>
        <row r="13">
          <cell r="C13">
            <v>0.2</v>
          </cell>
        </row>
        <row r="14">
          <cell r="C14">
            <v>0.13</v>
          </cell>
        </row>
        <row r="15">
          <cell r="C15">
            <v>0.3</v>
          </cell>
        </row>
        <row r="19">
          <cell r="C19">
            <v>0</v>
          </cell>
        </row>
        <row r="20">
          <cell r="C20">
            <v>0</v>
          </cell>
        </row>
        <row r="21">
          <cell r="C21">
            <v>0.1</v>
          </cell>
        </row>
        <row r="25">
          <cell r="C25">
            <v>12</v>
          </cell>
        </row>
        <row r="27">
          <cell r="C27">
            <v>1.5</v>
          </cell>
        </row>
        <row r="28">
          <cell r="C28">
            <v>2.3199999999999998</v>
          </cell>
        </row>
        <row r="30">
          <cell r="C30">
            <v>1E-3</v>
          </cell>
        </row>
        <row r="35">
          <cell r="C35">
            <v>1000</v>
          </cell>
        </row>
        <row r="36">
          <cell r="C36">
            <v>85</v>
          </cell>
        </row>
        <row r="38">
          <cell r="C38">
            <v>75</v>
          </cell>
        </row>
        <row r="39">
          <cell r="C39">
            <v>0</v>
          </cell>
        </row>
        <row r="41">
          <cell r="C41">
            <v>85</v>
          </cell>
        </row>
        <row r="42">
          <cell r="C42">
            <v>1.8408</v>
          </cell>
        </row>
        <row r="43">
          <cell r="C43">
            <v>8.2835999999999999</v>
          </cell>
        </row>
        <row r="44">
          <cell r="C44">
            <v>0</v>
          </cell>
        </row>
      </sheetData>
      <sheetData sheetId="1"/>
      <sheetData sheetId="2"/>
      <sheetData sheetId="3">
        <row r="6">
          <cell r="B6" t="str">
            <v>105-4001</v>
          </cell>
          <cell r="C6" t="str">
            <v>MOTOR VEHICLE- SALOON</v>
          </cell>
          <cell r="D6">
            <v>45000</v>
          </cell>
          <cell r="F6">
            <v>67500</v>
          </cell>
        </row>
        <row r="7">
          <cell r="B7" t="str">
            <v>105-4002</v>
          </cell>
          <cell r="C7" t="str">
            <v>MOTOR VEHICLE- PICK UP</v>
          </cell>
          <cell r="D7">
            <v>32000</v>
          </cell>
          <cell r="F7">
            <v>48000</v>
          </cell>
        </row>
        <row r="8">
          <cell r="B8" t="str">
            <v>105-4003</v>
          </cell>
          <cell r="C8" t="str">
            <v>MOTOR VEHICLE- MINI BUS</v>
          </cell>
          <cell r="D8">
            <v>37000</v>
          </cell>
          <cell r="F8">
            <v>55500</v>
          </cell>
        </row>
        <row r="9">
          <cell r="B9" t="str">
            <v>105-4004</v>
          </cell>
          <cell r="C9" t="str">
            <v>MOTOR VEHICLE- BUS</v>
          </cell>
          <cell r="D9">
            <v>90000</v>
          </cell>
          <cell r="F9">
            <v>135000</v>
          </cell>
        </row>
        <row r="10">
          <cell r="B10" t="str">
            <v>105-4005</v>
          </cell>
          <cell r="C10" t="str">
            <v>MOTOR VEHICLE- EXECUTIVE SALOON</v>
          </cell>
          <cell r="D10">
            <v>90000</v>
          </cell>
          <cell r="F10">
            <v>135000</v>
          </cell>
        </row>
        <row r="11">
          <cell r="B11" t="str">
            <v>105-4006</v>
          </cell>
          <cell r="C11" t="str">
            <v>MOTOR VEHICLE- EXEC. 4X4</v>
          </cell>
          <cell r="D11">
            <v>90000</v>
          </cell>
          <cell r="F11">
            <v>135000</v>
          </cell>
        </row>
        <row r="12">
          <cell r="B12" t="str">
            <v>105-3001</v>
          </cell>
          <cell r="C12" t="str">
            <v>NETWORK SERVER</v>
          </cell>
          <cell r="D12">
            <v>10000</v>
          </cell>
          <cell r="F12">
            <v>15000</v>
          </cell>
        </row>
        <row r="13">
          <cell r="B13" t="str">
            <v>105-3002</v>
          </cell>
          <cell r="C13" t="str">
            <v>DESK OFFICE COMPUTER</v>
          </cell>
          <cell r="D13">
            <v>1600</v>
          </cell>
          <cell r="F13">
            <v>2400</v>
          </cell>
        </row>
        <row r="14">
          <cell r="B14" t="str">
            <v>105-3003</v>
          </cell>
          <cell r="C14" t="str">
            <v>ENGINERING WORKSTATION</v>
          </cell>
          <cell r="D14">
            <v>5000</v>
          </cell>
          <cell r="F14">
            <v>7500</v>
          </cell>
        </row>
        <row r="15">
          <cell r="B15" t="str">
            <v>105-3004</v>
          </cell>
          <cell r="C15" t="str">
            <v>GEO WORKSTATION</v>
          </cell>
          <cell r="D15">
            <v>8000</v>
          </cell>
          <cell r="F15">
            <v>12000</v>
          </cell>
        </row>
        <row r="16">
          <cell r="B16" t="str">
            <v>105-3005</v>
          </cell>
          <cell r="C16" t="str">
            <v>NOTEBOOK COMPUTER</v>
          </cell>
          <cell r="D16">
            <v>1286.49</v>
          </cell>
          <cell r="F16">
            <v>1929.7350000000001</v>
          </cell>
        </row>
        <row r="17">
          <cell r="B17" t="str">
            <v>105-3006</v>
          </cell>
          <cell r="C17" t="str">
            <v>NETWORK SERVER</v>
          </cell>
          <cell r="D17">
            <v>5000</v>
          </cell>
          <cell r="F17">
            <v>7500</v>
          </cell>
        </row>
        <row r="18">
          <cell r="B18" t="str">
            <v>105-3007</v>
          </cell>
          <cell r="C18" t="str">
            <v>SWITCHES &amp; HUBS</v>
          </cell>
          <cell r="D18">
            <v>2000</v>
          </cell>
          <cell r="F18">
            <v>3000</v>
          </cell>
        </row>
        <row r="19">
          <cell r="B19" t="str">
            <v>105-3008</v>
          </cell>
          <cell r="C19" t="str">
            <v>PABX SYSTEM</v>
          </cell>
          <cell r="D19">
            <v>20000</v>
          </cell>
          <cell r="F19">
            <v>30000</v>
          </cell>
        </row>
        <row r="20">
          <cell r="B20" t="str">
            <v>105-3009</v>
          </cell>
          <cell r="C20" t="str">
            <v>DIGITAL CAMERA</v>
          </cell>
          <cell r="D20">
            <v>850</v>
          </cell>
          <cell r="F20">
            <v>1275</v>
          </cell>
        </row>
        <row r="21">
          <cell r="B21" t="str">
            <v>105-3010</v>
          </cell>
          <cell r="C21" t="str">
            <v>DIGITAL PROJECTOR</v>
          </cell>
          <cell r="D21">
            <v>1500</v>
          </cell>
          <cell r="F21">
            <v>2250</v>
          </cell>
        </row>
        <row r="22">
          <cell r="B22" t="str">
            <v>105-3011</v>
          </cell>
          <cell r="C22" t="str">
            <v>DIGITAL REPEATER</v>
          </cell>
          <cell r="D22">
            <v>5000</v>
          </cell>
          <cell r="F22">
            <v>7500</v>
          </cell>
        </row>
        <row r="23">
          <cell r="B23" t="str">
            <v>105-3012</v>
          </cell>
          <cell r="C23" t="str">
            <v>SCANNER A3 ADF</v>
          </cell>
          <cell r="D23">
            <v>2400</v>
          </cell>
          <cell r="F23">
            <v>3600</v>
          </cell>
        </row>
        <row r="24">
          <cell r="B24" t="str">
            <v>105-3013</v>
          </cell>
          <cell r="C24" t="str">
            <v>FIREWALL</v>
          </cell>
          <cell r="D24">
            <v>500</v>
          </cell>
          <cell r="F24">
            <v>750</v>
          </cell>
        </row>
        <row r="25">
          <cell r="B25" t="str">
            <v>105-3014</v>
          </cell>
          <cell r="C25" t="str">
            <v>AO/DIGITIZER</v>
          </cell>
          <cell r="D25">
            <v>100</v>
          </cell>
          <cell r="F25">
            <v>150</v>
          </cell>
        </row>
        <row r="26">
          <cell r="B26" t="str">
            <v>105-3015</v>
          </cell>
          <cell r="C26" t="str">
            <v>DIGITISING RULERS</v>
          </cell>
          <cell r="D26">
            <v>50</v>
          </cell>
          <cell r="F26">
            <v>75</v>
          </cell>
        </row>
        <row r="27">
          <cell r="B27" t="str">
            <v>105-3016</v>
          </cell>
          <cell r="C27" t="str">
            <v>OCR SCANNER</v>
          </cell>
          <cell r="D27">
            <v>866.67</v>
          </cell>
          <cell r="F27">
            <v>1300.0049999999999</v>
          </cell>
        </row>
        <row r="28">
          <cell r="B28" t="str">
            <v>105-3017</v>
          </cell>
          <cell r="C28" t="str">
            <v xml:space="preserve">OFFICE PHONES - DIGITAL </v>
          </cell>
          <cell r="D28">
            <v>200</v>
          </cell>
          <cell r="F28">
            <v>300</v>
          </cell>
        </row>
        <row r="29">
          <cell r="B29" t="str">
            <v>105-3018</v>
          </cell>
          <cell r="C29" t="str">
            <v>OFFICE PHONES - ANALOGUE</v>
          </cell>
          <cell r="D29">
            <v>70</v>
          </cell>
          <cell r="F29">
            <v>105</v>
          </cell>
        </row>
        <row r="30">
          <cell r="B30" t="str">
            <v>105-3019</v>
          </cell>
          <cell r="C30" t="str">
            <v>LINE PRINTER-LQ 2180</v>
          </cell>
          <cell r="D30">
            <v>933.33</v>
          </cell>
          <cell r="F30">
            <v>1399.9950000000001</v>
          </cell>
        </row>
        <row r="31">
          <cell r="B31" t="str">
            <v>105-3020</v>
          </cell>
          <cell r="C31" t="str">
            <v>FAX MACHINE</v>
          </cell>
          <cell r="D31">
            <v>400</v>
          </cell>
          <cell r="F31">
            <v>600</v>
          </cell>
        </row>
        <row r="32">
          <cell r="B32" t="str">
            <v>105-3021</v>
          </cell>
          <cell r="C32" t="str">
            <v>HEAVY DUTY PRINTER -HP4700</v>
          </cell>
          <cell r="D32">
            <v>2000</v>
          </cell>
          <cell r="F32">
            <v>3000</v>
          </cell>
        </row>
        <row r="33">
          <cell r="B33" t="str">
            <v>105-3022</v>
          </cell>
          <cell r="C33" t="str">
            <v>HP LASER PRINTER -P4015X</v>
          </cell>
          <cell r="D33">
            <v>1200</v>
          </cell>
          <cell r="F33">
            <v>1800</v>
          </cell>
        </row>
        <row r="34">
          <cell r="B34" t="str">
            <v>105-3023</v>
          </cell>
          <cell r="C34" t="str">
            <v>COLOUR LASER PRINTER - SMALL</v>
          </cell>
          <cell r="D34">
            <v>700</v>
          </cell>
          <cell r="F34">
            <v>1050</v>
          </cell>
        </row>
        <row r="35">
          <cell r="B35" t="str">
            <v>105-3024</v>
          </cell>
          <cell r="C35" t="str">
            <v>COLOUR LASER PRINTER - A3 CAPABITLITY</v>
          </cell>
          <cell r="D35">
            <v>2000</v>
          </cell>
          <cell r="F35">
            <v>3000</v>
          </cell>
        </row>
        <row r="36">
          <cell r="B36" t="str">
            <v>105-3025</v>
          </cell>
          <cell r="C36" t="str">
            <v>PHOTOCOPIER</v>
          </cell>
          <cell r="D36">
            <v>12000</v>
          </cell>
          <cell r="F36">
            <v>18000</v>
          </cell>
        </row>
        <row r="37">
          <cell r="B37" t="str">
            <v>105-3026</v>
          </cell>
          <cell r="C37" t="str">
            <v>MONEY COUNTING MACHINE</v>
          </cell>
          <cell r="D37">
            <v>1100</v>
          </cell>
          <cell r="F37">
            <v>1650</v>
          </cell>
        </row>
        <row r="38">
          <cell r="B38" t="str">
            <v>105-3027</v>
          </cell>
          <cell r="C38" t="str">
            <v>OVERHEAD PROJECTOR</v>
          </cell>
          <cell r="D38">
            <v>2000</v>
          </cell>
          <cell r="F38">
            <v>3000</v>
          </cell>
        </row>
        <row r="39">
          <cell r="B39" t="str">
            <v>105-3028</v>
          </cell>
          <cell r="C39" t="str">
            <v>SLIDE PROJECTOR</v>
          </cell>
          <cell r="D39">
            <v>1000</v>
          </cell>
          <cell r="F39">
            <v>1500</v>
          </cell>
        </row>
        <row r="40">
          <cell r="B40" t="str">
            <v>105-3029</v>
          </cell>
          <cell r="C40" t="str">
            <v>CELLUAR PHONE</v>
          </cell>
          <cell r="D40">
            <v>800</v>
          </cell>
          <cell r="F40">
            <v>1200</v>
          </cell>
        </row>
        <row r="41">
          <cell r="B41" t="str">
            <v>105-3030</v>
          </cell>
          <cell r="C41" t="str">
            <v>UPS</v>
          </cell>
          <cell r="D41">
            <v>500</v>
          </cell>
          <cell r="F41">
            <v>750</v>
          </cell>
        </row>
        <row r="42">
          <cell r="B42" t="str">
            <v>105-3031</v>
          </cell>
          <cell r="C42" t="str">
            <v>BUSINESS ORGANISER HP 19B11</v>
          </cell>
          <cell r="D42">
            <v>200</v>
          </cell>
          <cell r="F42">
            <v>300</v>
          </cell>
        </row>
        <row r="43">
          <cell r="B43" t="str">
            <v>105-3032</v>
          </cell>
          <cell r="C43" t="str">
            <v>CALCULATOR - 16 DIGIT</v>
          </cell>
          <cell r="D43">
            <v>20</v>
          </cell>
          <cell r="F43">
            <v>30</v>
          </cell>
        </row>
        <row r="44">
          <cell r="B44" t="str">
            <v>105-1001</v>
          </cell>
          <cell r="C44" t="str">
            <v>OFFICE TABLE -STANDARD</v>
          </cell>
          <cell r="D44">
            <v>509.33</v>
          </cell>
          <cell r="F44">
            <v>763.995</v>
          </cell>
        </row>
        <row r="45">
          <cell r="B45" t="str">
            <v>105-1002</v>
          </cell>
          <cell r="C45" t="str">
            <v>OFFICE TABLE - EXECUTIVE</v>
          </cell>
          <cell r="D45">
            <v>1933.33</v>
          </cell>
          <cell r="F45">
            <v>2899.9949999999999</v>
          </cell>
        </row>
        <row r="46">
          <cell r="B46" t="str">
            <v>105-1003</v>
          </cell>
          <cell r="C46" t="str">
            <v>OFFICE DESK</v>
          </cell>
          <cell r="D46">
            <v>566.66999999999996</v>
          </cell>
          <cell r="F46">
            <v>850.00499999999988</v>
          </cell>
        </row>
        <row r="47">
          <cell r="B47" t="str">
            <v>105-1004</v>
          </cell>
          <cell r="C47" t="str">
            <v>SWIVEL CHAIR - OFFICE - NATURAL LEATHER</v>
          </cell>
          <cell r="D47">
            <v>866.67</v>
          </cell>
          <cell r="F47">
            <v>1300.0049999999999</v>
          </cell>
        </row>
        <row r="48">
          <cell r="B48" t="str">
            <v>105-1005</v>
          </cell>
          <cell r="C48" t="str">
            <v>SWIVEL CHAIR - EXECUTIVE - NATURAL LEATHER</v>
          </cell>
          <cell r="D48">
            <v>1200</v>
          </cell>
          <cell r="F48">
            <v>1800</v>
          </cell>
        </row>
        <row r="49">
          <cell r="B49" t="str">
            <v>105-1006</v>
          </cell>
          <cell r="C49" t="str">
            <v xml:space="preserve">SWIVEL CHAIR - SECRETARY - WOOLEN </v>
          </cell>
          <cell r="D49">
            <v>273.33</v>
          </cell>
          <cell r="F49">
            <v>409.995</v>
          </cell>
        </row>
        <row r="50">
          <cell r="B50" t="str">
            <v>105-1007</v>
          </cell>
          <cell r="C50" t="str">
            <v>AIRCONDITIONER -SPLIT</v>
          </cell>
          <cell r="D50">
            <v>1023.33</v>
          </cell>
          <cell r="F50">
            <v>1534.9950000000001</v>
          </cell>
        </row>
        <row r="51">
          <cell r="B51" t="str">
            <v>105-1008</v>
          </cell>
          <cell r="C51" t="str">
            <v xml:space="preserve">AIRCONDITIONER - FLOOR STANDING </v>
          </cell>
          <cell r="D51">
            <v>2090</v>
          </cell>
          <cell r="F51">
            <v>3135</v>
          </cell>
        </row>
        <row r="52">
          <cell r="B52" t="str">
            <v>105-1009</v>
          </cell>
          <cell r="C52" t="str">
            <v>AIRCONDITIONER -WINDOW</v>
          </cell>
          <cell r="D52">
            <v>586.66999999999996</v>
          </cell>
          <cell r="F52">
            <v>880.00499999999988</v>
          </cell>
        </row>
        <row r="53">
          <cell r="B53" t="str">
            <v>105-1010</v>
          </cell>
          <cell r="C53" t="str">
            <v>FILING CABINET</v>
          </cell>
          <cell r="D53">
            <v>166.67</v>
          </cell>
          <cell r="F53">
            <v>250.005</v>
          </cell>
        </row>
        <row r="54">
          <cell r="B54" t="str">
            <v>105-1011</v>
          </cell>
          <cell r="C54" t="str">
            <v>SHREDDER</v>
          </cell>
          <cell r="D54">
            <v>533.33000000000004</v>
          </cell>
          <cell r="F54">
            <v>799.99500000000012</v>
          </cell>
        </row>
        <row r="55">
          <cell r="B55" t="str">
            <v>105-1012</v>
          </cell>
          <cell r="C55" t="str">
            <v>EXECUTIVE HOME FURNISHING</v>
          </cell>
          <cell r="D55">
            <v>20000</v>
          </cell>
          <cell r="F55">
            <v>30000</v>
          </cell>
        </row>
        <row r="56">
          <cell r="B56" t="str">
            <v>105-1013</v>
          </cell>
          <cell r="C56" t="str">
            <v>OFFICE CURTAINS/BLINDS</v>
          </cell>
          <cell r="D56">
            <v>105000</v>
          </cell>
          <cell r="F56">
            <v>157500</v>
          </cell>
        </row>
        <row r="57">
          <cell r="B57" t="str">
            <v>105-1014</v>
          </cell>
          <cell r="C57" t="str">
            <v>TABLE TOP FRIDGE</v>
          </cell>
          <cell r="D57">
            <v>300</v>
          </cell>
          <cell r="F57">
            <v>450</v>
          </cell>
        </row>
        <row r="58">
          <cell r="B58" t="str">
            <v>105-1015</v>
          </cell>
          <cell r="C58" t="str">
            <v>SMOKE DETECTOR</v>
          </cell>
          <cell r="D58">
            <v>1500</v>
          </cell>
          <cell r="F58">
            <v>2250</v>
          </cell>
        </row>
        <row r="59">
          <cell r="B59" t="str">
            <v>105-1016</v>
          </cell>
          <cell r="C59" t="str">
            <v>FLAT SCREEN TV</v>
          </cell>
          <cell r="D59">
            <v>1500</v>
          </cell>
          <cell r="F59">
            <v>2250</v>
          </cell>
        </row>
        <row r="60">
          <cell r="B60" t="str">
            <v>105-5001</v>
          </cell>
          <cell r="C60" t="str">
            <v>GENSET -  (45KVA)</v>
          </cell>
          <cell r="D60">
            <v>23000</v>
          </cell>
          <cell r="F60">
            <v>34500</v>
          </cell>
        </row>
        <row r="61">
          <cell r="B61" t="str">
            <v>105-5002</v>
          </cell>
          <cell r="C61" t="str">
            <v>LAWN MOWER</v>
          </cell>
          <cell r="D61">
            <v>720</v>
          </cell>
          <cell r="F61">
            <v>1080</v>
          </cell>
        </row>
        <row r="62">
          <cell r="B62" t="str">
            <v>105-1017</v>
          </cell>
          <cell r="C62" t="str">
            <v>4-IN-1 WORKSTATION FURNITURE</v>
          </cell>
          <cell r="D62">
            <v>2333.33</v>
          </cell>
          <cell r="F62">
            <v>3499.9949999999999</v>
          </cell>
        </row>
        <row r="63">
          <cell r="B63" t="str">
            <v>105-1018</v>
          </cell>
          <cell r="C63" t="str">
            <v>VISITORS CHAIR</v>
          </cell>
          <cell r="D63">
            <v>300</v>
          </cell>
          <cell r="F63">
            <v>450</v>
          </cell>
        </row>
        <row r="64">
          <cell r="B64" t="str">
            <v>105-1019</v>
          </cell>
          <cell r="C64" t="str">
            <v>8 SEATER CONFERENCE TABLE</v>
          </cell>
          <cell r="D64">
            <v>4000</v>
          </cell>
          <cell r="F64">
            <v>6000</v>
          </cell>
        </row>
        <row r="65">
          <cell r="B65" t="str">
            <v>105-1020</v>
          </cell>
          <cell r="C65" t="str">
            <v>EXECUTIVE OFFICE SOFA</v>
          </cell>
          <cell r="D65">
            <v>2000</v>
          </cell>
          <cell r="F65">
            <v>3000</v>
          </cell>
        </row>
        <row r="66">
          <cell r="B66" t="str">
            <v>105-1021</v>
          </cell>
          <cell r="C66" t="str">
            <v>EXECUTIVE BOOK SHELFS</v>
          </cell>
          <cell r="D66">
            <v>500</v>
          </cell>
          <cell r="F66">
            <v>750</v>
          </cell>
        </row>
        <row r="67">
          <cell r="B67" t="str">
            <v>105-1022</v>
          </cell>
          <cell r="C67" t="str">
            <v>INVERTERS</v>
          </cell>
          <cell r="D67">
            <v>46000</v>
          </cell>
          <cell r="F67">
            <v>69000</v>
          </cell>
        </row>
        <row r="68">
          <cell r="B68" t="str">
            <v>105-1023</v>
          </cell>
          <cell r="C68" t="str">
            <v>100 KVA Voltage Regulator</v>
          </cell>
          <cell r="D68">
            <v>24000</v>
          </cell>
          <cell r="F68">
            <v>36000</v>
          </cell>
        </row>
        <row r="69">
          <cell r="B69" t="str">
            <v>105-1024</v>
          </cell>
          <cell r="C69" t="str">
            <v>OFFICE DECORATIONS -PAINTINGS</v>
          </cell>
          <cell r="D69">
            <v>100000</v>
          </cell>
          <cell r="F69">
            <v>150000</v>
          </cell>
        </row>
        <row r="71">
          <cell r="B71" t="str">
            <v>105-5001</v>
          </cell>
          <cell r="C71" t="str">
            <v>GENSET -  (800KVA)</v>
          </cell>
        </row>
        <row r="73">
          <cell r="B73" t="str">
            <v>107-0001</v>
          </cell>
          <cell r="C73" t="str">
            <v>EXECUTIVE FURNISHING-MD'S SECRETARIAT</v>
          </cell>
          <cell r="D73">
            <v>40000</v>
          </cell>
          <cell r="F73">
            <v>60000</v>
          </cell>
        </row>
        <row r="74">
          <cell r="B74" t="str">
            <v>107-0002</v>
          </cell>
          <cell r="C74" t="str">
            <v>INFORMATION SYSTEMS UPGRADE PROJECT</v>
          </cell>
          <cell r="F74">
            <v>0</v>
          </cell>
        </row>
        <row r="75">
          <cell r="B75" t="str">
            <v>107-0003</v>
          </cell>
          <cell r="C75" t="str">
            <v xml:space="preserve">GEOLOGICAL MODELLING &amp; MAPPING SOFTWARE </v>
          </cell>
          <cell r="D75">
            <v>337000</v>
          </cell>
          <cell r="F75">
            <v>505500</v>
          </cell>
        </row>
        <row r="76">
          <cell r="B76" t="str">
            <v>107-0004</v>
          </cell>
          <cell r="C76" t="str">
            <v xml:space="preserve">ENGINEERING MODELLING SOFTWARE </v>
          </cell>
          <cell r="D76">
            <v>672700</v>
          </cell>
          <cell r="F76">
            <v>1009050</v>
          </cell>
        </row>
        <row r="77">
          <cell r="B77" t="str">
            <v>107-0005</v>
          </cell>
          <cell r="C77" t="str">
            <v>ECONOMIC MONITORING UNIT - SOFTWARE</v>
          </cell>
          <cell r="D77">
            <v>250000</v>
          </cell>
          <cell r="F77">
            <v>375000</v>
          </cell>
        </row>
        <row r="78">
          <cell r="B78" t="str">
            <v>107-0006</v>
          </cell>
          <cell r="C78" t="str">
            <v>HEAD OFFICE RENOVATION WORKS</v>
          </cell>
          <cell r="F78">
            <v>0</v>
          </cell>
        </row>
        <row r="79">
          <cell r="B79" t="str">
            <v>107-0007</v>
          </cell>
          <cell r="C79" t="str">
            <v>ACCOUNTING &amp; BILLING SOFTWARE</v>
          </cell>
          <cell r="D79">
            <v>50000</v>
          </cell>
          <cell r="F79">
            <v>75000</v>
          </cell>
        </row>
        <row r="89">
          <cell r="B89" t="str">
            <v>105-1018</v>
          </cell>
          <cell r="F89">
            <v>0</v>
          </cell>
        </row>
      </sheetData>
      <sheetData sheetId="4">
        <row r="86">
          <cell r="B86" t="str">
            <v>105-4001</v>
          </cell>
          <cell r="D86">
            <v>14</v>
          </cell>
        </row>
        <row r="87">
          <cell r="B87" t="str">
            <v>105-4002</v>
          </cell>
          <cell r="D87">
            <v>6</v>
          </cell>
        </row>
        <row r="88">
          <cell r="B88" t="str">
            <v>105-4003</v>
          </cell>
          <cell r="D88">
            <v>2</v>
          </cell>
        </row>
        <row r="89">
          <cell r="B89" t="str">
            <v>105-4004</v>
          </cell>
          <cell r="D89">
            <v>2</v>
          </cell>
        </row>
        <row r="90">
          <cell r="B90" t="str">
            <v>105-4005</v>
          </cell>
          <cell r="D90">
            <v>1</v>
          </cell>
        </row>
        <row r="91">
          <cell r="B91" t="str">
            <v>105-4006</v>
          </cell>
          <cell r="D91">
            <v>14</v>
          </cell>
        </row>
        <row r="92">
          <cell r="B92" t="str">
            <v>105-3001</v>
          </cell>
          <cell r="D92">
            <v>2</v>
          </cell>
        </row>
        <row r="93">
          <cell r="B93" t="str">
            <v>105-3002</v>
          </cell>
          <cell r="D93">
            <v>134</v>
          </cell>
        </row>
        <row r="94">
          <cell r="B94" t="str">
            <v>105-3003</v>
          </cell>
          <cell r="D94">
            <v>35</v>
          </cell>
        </row>
        <row r="95">
          <cell r="B95" t="str">
            <v>105-3004</v>
          </cell>
          <cell r="D95">
            <v>44</v>
          </cell>
        </row>
        <row r="96">
          <cell r="B96" t="str">
            <v>105-3005</v>
          </cell>
          <cell r="D96">
            <v>55</v>
          </cell>
        </row>
        <row r="97">
          <cell r="B97" t="str">
            <v>105-3006</v>
          </cell>
          <cell r="D97">
            <v>0</v>
          </cell>
        </row>
        <row r="98">
          <cell r="B98" t="str">
            <v>105-3007</v>
          </cell>
          <cell r="D98">
            <v>6</v>
          </cell>
        </row>
        <row r="99">
          <cell r="B99" t="str">
            <v>105-3008</v>
          </cell>
          <cell r="D99">
            <v>1</v>
          </cell>
        </row>
        <row r="100">
          <cell r="B100" t="str">
            <v>105-3009</v>
          </cell>
          <cell r="D100">
            <v>2</v>
          </cell>
        </row>
        <row r="101">
          <cell r="B101" t="str">
            <v>105-3010</v>
          </cell>
          <cell r="D101">
            <v>4</v>
          </cell>
        </row>
        <row r="102">
          <cell r="B102" t="str">
            <v>105-3011</v>
          </cell>
          <cell r="D102">
            <v>0</v>
          </cell>
        </row>
        <row r="103">
          <cell r="B103" t="str">
            <v>105-3012</v>
          </cell>
          <cell r="D103">
            <v>4</v>
          </cell>
        </row>
        <row r="104">
          <cell r="B104" t="str">
            <v>105-3013</v>
          </cell>
          <cell r="D104">
            <v>2</v>
          </cell>
        </row>
        <row r="105">
          <cell r="B105" t="str">
            <v>105-3014</v>
          </cell>
          <cell r="D105">
            <v>0</v>
          </cell>
        </row>
        <row r="106">
          <cell r="B106" t="str">
            <v>105-3015</v>
          </cell>
          <cell r="D106">
            <v>0</v>
          </cell>
        </row>
        <row r="107">
          <cell r="B107" t="str">
            <v>105-3016</v>
          </cell>
          <cell r="D107">
            <v>1</v>
          </cell>
        </row>
        <row r="108">
          <cell r="B108" t="str">
            <v>105-3017</v>
          </cell>
          <cell r="D108">
            <v>155</v>
          </cell>
        </row>
        <row r="109">
          <cell r="B109" t="str">
            <v>105-3018</v>
          </cell>
          <cell r="D109">
            <v>5</v>
          </cell>
        </row>
        <row r="110">
          <cell r="B110" t="str">
            <v>105-3019</v>
          </cell>
          <cell r="D110">
            <v>1</v>
          </cell>
        </row>
        <row r="111">
          <cell r="B111" t="str">
            <v>105-3020</v>
          </cell>
          <cell r="D111">
            <v>4</v>
          </cell>
        </row>
        <row r="112">
          <cell r="B112" t="str">
            <v>105-3021</v>
          </cell>
          <cell r="D112">
            <v>14</v>
          </cell>
        </row>
        <row r="113">
          <cell r="B113" t="str">
            <v>105-3022</v>
          </cell>
          <cell r="D113">
            <v>7</v>
          </cell>
        </row>
        <row r="114">
          <cell r="B114" t="str">
            <v>105-3023</v>
          </cell>
          <cell r="D114">
            <v>27</v>
          </cell>
        </row>
        <row r="115">
          <cell r="B115" t="str">
            <v>105-3024</v>
          </cell>
          <cell r="D115">
            <v>4</v>
          </cell>
        </row>
        <row r="116">
          <cell r="B116" t="str">
            <v>105-3025</v>
          </cell>
          <cell r="D116">
            <v>14</v>
          </cell>
        </row>
        <row r="117">
          <cell r="B117" t="str">
            <v>105-3026</v>
          </cell>
          <cell r="D117">
            <v>0</v>
          </cell>
        </row>
        <row r="118">
          <cell r="B118" t="str">
            <v>105-3027</v>
          </cell>
          <cell r="D118">
            <v>3</v>
          </cell>
        </row>
        <row r="119">
          <cell r="B119" t="str">
            <v>105-3028</v>
          </cell>
          <cell r="D119">
            <v>0</v>
          </cell>
        </row>
        <row r="120">
          <cell r="B120" t="str">
            <v>105-3029</v>
          </cell>
          <cell r="D120">
            <v>9</v>
          </cell>
        </row>
        <row r="121">
          <cell r="B121" t="str">
            <v>105-3030</v>
          </cell>
          <cell r="D121">
            <v>133</v>
          </cell>
        </row>
        <row r="122">
          <cell r="B122" t="str">
            <v>105-3031</v>
          </cell>
          <cell r="D122">
            <v>20</v>
          </cell>
        </row>
        <row r="123">
          <cell r="B123" t="str">
            <v>105-3032</v>
          </cell>
          <cell r="D123">
            <v>0</v>
          </cell>
        </row>
        <row r="124">
          <cell r="B124" t="str">
            <v>105-1001</v>
          </cell>
          <cell r="D124">
            <v>0</v>
          </cell>
        </row>
        <row r="125">
          <cell r="B125" t="str">
            <v>105-1002</v>
          </cell>
          <cell r="D125">
            <v>17</v>
          </cell>
        </row>
        <row r="126">
          <cell r="B126" t="str">
            <v>105-1003</v>
          </cell>
          <cell r="D126">
            <v>107</v>
          </cell>
        </row>
        <row r="127">
          <cell r="B127" t="str">
            <v>105-1004</v>
          </cell>
          <cell r="D127">
            <v>149</v>
          </cell>
        </row>
        <row r="128">
          <cell r="B128" t="str">
            <v>105-1005</v>
          </cell>
          <cell r="D128">
            <v>22</v>
          </cell>
        </row>
        <row r="129">
          <cell r="B129" t="str">
            <v>105-1006</v>
          </cell>
          <cell r="D129">
            <v>9</v>
          </cell>
        </row>
        <row r="130">
          <cell r="B130" t="str">
            <v>105-1007</v>
          </cell>
          <cell r="D130">
            <v>0</v>
          </cell>
        </row>
        <row r="131">
          <cell r="B131" t="str">
            <v>105-1008</v>
          </cell>
          <cell r="D131">
            <v>0</v>
          </cell>
        </row>
        <row r="132">
          <cell r="B132" t="str">
            <v>105-1009</v>
          </cell>
          <cell r="D132">
            <v>38</v>
          </cell>
        </row>
        <row r="133">
          <cell r="B133" t="str">
            <v>105-1010</v>
          </cell>
          <cell r="D133">
            <v>56</v>
          </cell>
        </row>
        <row r="134">
          <cell r="B134" t="str">
            <v>105-1011</v>
          </cell>
          <cell r="D134">
            <v>23</v>
          </cell>
        </row>
        <row r="135">
          <cell r="B135" t="str">
            <v>105-1012</v>
          </cell>
          <cell r="D135">
            <v>2</v>
          </cell>
        </row>
        <row r="136">
          <cell r="B136" t="str">
            <v>105-1013</v>
          </cell>
          <cell r="D136">
            <v>1</v>
          </cell>
        </row>
        <row r="137">
          <cell r="B137" t="str">
            <v>105-1014</v>
          </cell>
          <cell r="D137">
            <v>26</v>
          </cell>
        </row>
        <row r="138">
          <cell r="B138" t="str">
            <v>105-1015</v>
          </cell>
          <cell r="D138">
            <v>4</v>
          </cell>
        </row>
        <row r="139">
          <cell r="B139" t="str">
            <v>105-1016</v>
          </cell>
          <cell r="D139">
            <v>1</v>
          </cell>
        </row>
        <row r="140">
          <cell r="B140" t="str">
            <v>105-5001</v>
          </cell>
          <cell r="D140">
            <v>14</v>
          </cell>
        </row>
        <row r="141">
          <cell r="B141" t="str">
            <v>105-5002</v>
          </cell>
          <cell r="D141">
            <v>5</v>
          </cell>
        </row>
        <row r="142">
          <cell r="B142" t="str">
            <v>107-0001</v>
          </cell>
          <cell r="D142">
            <v>1</v>
          </cell>
        </row>
        <row r="143">
          <cell r="B143" t="str">
            <v>107-0002</v>
          </cell>
          <cell r="D143">
            <v>0</v>
          </cell>
        </row>
        <row r="144">
          <cell r="B144" t="str">
            <v>107-0003</v>
          </cell>
          <cell r="D144">
            <v>1</v>
          </cell>
        </row>
        <row r="145">
          <cell r="B145" t="str">
            <v>107-0004</v>
          </cell>
          <cell r="D145">
            <v>1</v>
          </cell>
        </row>
        <row r="146">
          <cell r="B146" t="str">
            <v>107-0005</v>
          </cell>
          <cell r="D146">
            <v>1</v>
          </cell>
        </row>
        <row r="147">
          <cell r="B147" t="str">
            <v>107-0006</v>
          </cell>
          <cell r="D147">
            <v>0</v>
          </cell>
        </row>
        <row r="148">
          <cell r="B148" t="str">
            <v>107-0007</v>
          </cell>
          <cell r="D148">
            <v>0</v>
          </cell>
        </row>
        <row r="149">
          <cell r="B149" t="str">
            <v>105-1017</v>
          </cell>
          <cell r="D149">
            <v>10</v>
          </cell>
        </row>
        <row r="150">
          <cell r="B150" t="str">
            <v>105-1018</v>
          </cell>
          <cell r="D150">
            <v>46</v>
          </cell>
        </row>
        <row r="151">
          <cell r="B151" t="str">
            <v>105-1020</v>
          </cell>
          <cell r="D151">
            <v>9</v>
          </cell>
        </row>
        <row r="152">
          <cell r="B152" t="str">
            <v>105-1021</v>
          </cell>
          <cell r="D152">
            <v>5</v>
          </cell>
        </row>
        <row r="153">
          <cell r="B153" t="str">
            <v>105-1022</v>
          </cell>
          <cell r="D153">
            <v>1</v>
          </cell>
        </row>
        <row r="154">
          <cell r="B154" t="str">
            <v>105-1023</v>
          </cell>
          <cell r="D154">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O1">
            <v>14</v>
          </cell>
        </row>
        <row r="10">
          <cell r="A10">
            <v>1</v>
          </cell>
          <cell r="B10" t="str">
            <v>S18</v>
          </cell>
          <cell r="C10">
            <v>18</v>
          </cell>
          <cell r="D10" t="str">
            <v>MANAGING DIRECTOR</v>
          </cell>
          <cell r="E10">
            <v>21486.286470114643</v>
          </cell>
          <cell r="F10">
            <v>25783.543764137572</v>
          </cell>
          <cell r="G10">
            <v>309402.52516965085</v>
          </cell>
          <cell r="H10">
            <v>40222.328272054612</v>
          </cell>
          <cell r="I10">
            <v>30940.252516965087</v>
          </cell>
          <cell r="K10">
            <v>92820.757550895258</v>
          </cell>
          <cell r="N10">
            <v>473385.86350956582</v>
          </cell>
        </row>
        <row r="11">
          <cell r="A11">
            <v>2</v>
          </cell>
          <cell r="B11" t="str">
            <v>S17</v>
          </cell>
          <cell r="C11">
            <v>17</v>
          </cell>
          <cell r="D11" t="str">
            <v>DEPUTY MANAGING DIRECTOR</v>
          </cell>
          <cell r="E11">
            <v>15910.410042404317</v>
          </cell>
          <cell r="F11">
            <v>19092.492050885179</v>
          </cell>
          <cell r="G11">
            <v>229109.90461062215</v>
          </cell>
          <cell r="H11">
            <v>29784.287599380881</v>
          </cell>
          <cell r="I11">
            <v>22910.990461062218</v>
          </cell>
          <cell r="K11">
            <v>68732.971383186639</v>
          </cell>
          <cell r="N11">
            <v>350538.15405425191</v>
          </cell>
        </row>
        <row r="12">
          <cell r="A12">
            <v>2</v>
          </cell>
          <cell r="B12" t="str">
            <v>S16</v>
          </cell>
          <cell r="C12">
            <v>16</v>
          </cell>
          <cell r="D12" t="str">
            <v>DIRECTOR</v>
          </cell>
          <cell r="E12">
            <v>12213.870995573427</v>
          </cell>
          <cell r="F12">
            <v>14656.645194688112</v>
          </cell>
          <cell r="G12">
            <v>175879.74233625733</v>
          </cell>
          <cell r="H12">
            <v>22864.366503713452</v>
          </cell>
          <cell r="I12">
            <v>17587.974233625733</v>
          </cell>
          <cell r="K12">
            <v>52763.9227008772</v>
          </cell>
          <cell r="N12">
            <v>269096.00577447371</v>
          </cell>
        </row>
        <row r="13">
          <cell r="A13">
            <v>4</v>
          </cell>
          <cell r="B13" t="str">
            <v>S15</v>
          </cell>
          <cell r="C13">
            <v>15</v>
          </cell>
          <cell r="D13" t="str">
            <v>MANAGER</v>
          </cell>
          <cell r="E13">
            <v>8886.974671509035</v>
          </cell>
          <cell r="F13">
            <v>10664.369605810842</v>
          </cell>
          <cell r="G13">
            <v>127972.43526973011</v>
          </cell>
          <cell r="H13">
            <v>16636.416585064915</v>
          </cell>
          <cell r="I13">
            <v>12797.243526973012</v>
          </cell>
          <cell r="K13">
            <v>38391.730580919029</v>
          </cell>
          <cell r="N13">
            <v>195797.82596268703</v>
          </cell>
        </row>
        <row r="14">
          <cell r="A14">
            <v>5.0999999999999996</v>
          </cell>
          <cell r="B14" t="str">
            <v>S14</v>
          </cell>
          <cell r="C14">
            <v>14</v>
          </cell>
          <cell r="D14" t="str">
            <v>CHIEF OFFICER</v>
          </cell>
          <cell r="E14">
            <v>6639.4846911268951</v>
          </cell>
          <cell r="F14">
            <v>7967.3816293522741</v>
          </cell>
          <cell r="G14">
            <v>95608.579552227282</v>
          </cell>
          <cell r="H14">
            <v>12429.115341789548</v>
          </cell>
          <cell r="I14">
            <v>9560.8579552227293</v>
          </cell>
          <cell r="K14">
            <v>28682.573865668182</v>
          </cell>
          <cell r="N14">
            <v>146281.12671490776</v>
          </cell>
        </row>
        <row r="15">
          <cell r="A15">
            <v>6.2</v>
          </cell>
          <cell r="B15" t="str">
            <v>S13</v>
          </cell>
          <cell r="C15">
            <v>13</v>
          </cell>
          <cell r="D15" t="str">
            <v>PRINCIPAL OFFICER</v>
          </cell>
          <cell r="E15">
            <v>5393.8094931857559</v>
          </cell>
          <cell r="F15">
            <v>6472.5713918229067</v>
          </cell>
          <cell r="G15">
            <v>77670.856701874873</v>
          </cell>
          <cell r="H15">
            <v>10097.211371243733</v>
          </cell>
          <cell r="I15">
            <v>7767.0856701874873</v>
          </cell>
          <cell r="K15">
            <v>23301.257010562462</v>
          </cell>
          <cell r="N15">
            <v>118836.41075386855</v>
          </cell>
        </row>
        <row r="16">
          <cell r="A16">
            <v>7.1</v>
          </cell>
          <cell r="B16" t="str">
            <v>S12</v>
          </cell>
          <cell r="C16">
            <v>12</v>
          </cell>
          <cell r="D16" t="str">
            <v>SENIOR OFFICER</v>
          </cell>
          <cell r="E16">
            <v>4339.7100928241489</v>
          </cell>
          <cell r="F16">
            <v>5207.6521113889785</v>
          </cell>
          <cell r="G16">
            <v>62491.825336667738</v>
          </cell>
          <cell r="H16">
            <v>8123.9372937668059</v>
          </cell>
          <cell r="I16">
            <v>6249.1825336667744</v>
          </cell>
          <cell r="K16">
            <v>18747.547601000322</v>
          </cell>
          <cell r="N16">
            <v>95612.492765101633</v>
          </cell>
        </row>
        <row r="17">
          <cell r="A17">
            <v>8.1199999999999992</v>
          </cell>
          <cell r="B17" t="str">
            <v>S11</v>
          </cell>
          <cell r="C17">
            <v>11</v>
          </cell>
          <cell r="D17" t="str">
            <v>OFFICER</v>
          </cell>
          <cell r="E17">
            <v>3595.3220520112177</v>
          </cell>
          <cell r="F17">
            <v>4314.3864624134612</v>
          </cell>
          <cell r="G17">
            <v>51772.637548961531</v>
          </cell>
          <cell r="H17">
            <v>6730.4428813649993</v>
          </cell>
          <cell r="I17">
            <v>5177.2637548961538</v>
          </cell>
          <cell r="K17">
            <v>15531.791264688458</v>
          </cell>
          <cell r="N17">
            <v>79212.135449911148</v>
          </cell>
        </row>
        <row r="18">
          <cell r="A18">
            <v>9.1</v>
          </cell>
          <cell r="B18" t="str">
            <v>S10B</v>
          </cell>
          <cell r="C18" t="str">
            <v>10B</v>
          </cell>
          <cell r="D18" t="str">
            <v>ASSISTANT OFFICER -1</v>
          </cell>
          <cell r="E18">
            <v>2978.6184747806706</v>
          </cell>
          <cell r="F18">
            <v>3574.3421697368044</v>
          </cell>
          <cell r="G18">
            <v>42892.106036841651</v>
          </cell>
          <cell r="H18">
            <v>5575.9737847894148</v>
          </cell>
          <cell r="I18">
            <v>4289.2106036841651</v>
          </cell>
          <cell r="K18">
            <v>12867.631811052495</v>
          </cell>
          <cell r="N18">
            <v>65624.922236367725</v>
          </cell>
        </row>
        <row r="19">
          <cell r="A19">
            <v>10.16</v>
          </cell>
          <cell r="B19" t="str">
            <v>S10</v>
          </cell>
          <cell r="C19">
            <v>10</v>
          </cell>
          <cell r="D19" t="str">
            <v>ASSISTANT OFFICER -2</v>
          </cell>
          <cell r="E19">
            <v>2467.6977166319921</v>
          </cell>
          <cell r="F19">
            <v>2961.2372599583905</v>
          </cell>
          <cell r="G19">
            <v>35534.847119500686</v>
          </cell>
          <cell r="H19">
            <v>4619.5301255350896</v>
          </cell>
          <cell r="I19">
            <v>3553.4847119500687</v>
          </cell>
          <cell r="K19">
            <v>10660.454135850205</v>
          </cell>
          <cell r="N19">
            <v>54368.316092836052</v>
          </cell>
        </row>
        <row r="20">
          <cell r="A20">
            <v>11.1</v>
          </cell>
          <cell r="B20" t="str">
            <v>S9</v>
          </cell>
          <cell r="C20">
            <v>9</v>
          </cell>
          <cell r="D20" t="str">
            <v>SNR. OFFICE ASSISTANT - 1</v>
          </cell>
          <cell r="E20">
            <v>2044.4149098750038</v>
          </cell>
          <cell r="F20">
            <v>2453.2978918500044</v>
          </cell>
          <cell r="G20">
            <v>29439.574702200051</v>
          </cell>
          <cell r="H20">
            <v>3827.1447112860069</v>
          </cell>
          <cell r="I20">
            <v>2943.9574702200052</v>
          </cell>
          <cell r="K20">
            <v>8831.8724106600148</v>
          </cell>
          <cell r="N20">
            <v>45042.549294366072</v>
          </cell>
        </row>
        <row r="21">
          <cell r="A21">
            <v>12.5</v>
          </cell>
          <cell r="B21" t="str">
            <v>S8</v>
          </cell>
          <cell r="C21">
            <v>8</v>
          </cell>
          <cell r="D21" t="str">
            <v>JNR. OFFICE ASSISTANT - 2</v>
          </cell>
          <cell r="E21">
            <v>1693.7375658084015</v>
          </cell>
          <cell r="F21">
            <v>2032.4850789700818</v>
          </cell>
          <cell r="G21">
            <v>24389.820947640983</v>
          </cell>
          <cell r="H21">
            <v>3170.6767231933277</v>
          </cell>
          <cell r="I21">
            <v>2438.9820947640983</v>
          </cell>
          <cell r="K21">
            <v>7316.9462842922949</v>
          </cell>
          <cell r="N21">
            <v>37316.426049890702</v>
          </cell>
        </row>
        <row r="22">
          <cell r="A22">
            <v>13.1</v>
          </cell>
          <cell r="B22" t="str">
            <v>J7</v>
          </cell>
          <cell r="C22">
            <v>7</v>
          </cell>
          <cell r="D22" t="str">
            <v>CHIEF CLERICAL OFFICER</v>
          </cell>
          <cell r="E22">
            <v>1306.215508936883</v>
          </cell>
          <cell r="F22">
            <v>1567.4586107242596</v>
          </cell>
          <cell r="G22">
            <v>18809.503328691117</v>
          </cell>
          <cell r="H22">
            <v>2445.2354327298453</v>
          </cell>
          <cell r="I22">
            <v>1880.9503328691117</v>
          </cell>
          <cell r="K22">
            <v>5642.850998607335</v>
          </cell>
          <cell r="L22">
            <v>564.28509986073345</v>
          </cell>
          <cell r="N22">
            <v>29342.825192758137</v>
          </cell>
        </row>
        <row r="23">
          <cell r="A23">
            <v>14.7</v>
          </cell>
          <cell r="B23" t="str">
            <v>J6</v>
          </cell>
          <cell r="C23">
            <v>6</v>
          </cell>
          <cell r="D23" t="str">
            <v>JUNIOR GRADE 6</v>
          </cell>
          <cell r="E23">
            <v>1090.8011032609493</v>
          </cell>
          <cell r="F23">
            <v>1308.961323913139</v>
          </cell>
          <cell r="G23">
            <v>15707.535886957668</v>
          </cell>
          <cell r="H23">
            <v>2041.9796653044971</v>
          </cell>
          <cell r="I23">
            <v>1570.7535886957669</v>
          </cell>
          <cell r="K23">
            <v>4712.2607660873</v>
          </cell>
          <cell r="L23">
            <v>471.22607660873001</v>
          </cell>
          <cell r="N23">
            <v>24503.755983653962</v>
          </cell>
        </row>
        <row r="24">
          <cell r="A24">
            <v>15.1</v>
          </cell>
          <cell r="B24" t="str">
            <v>J5</v>
          </cell>
          <cell r="C24">
            <v>5</v>
          </cell>
          <cell r="D24" t="str">
            <v>JUNIOR GRADE 5</v>
          </cell>
          <cell r="E24">
            <v>905.48964997351652</v>
          </cell>
          <cell r="F24">
            <v>1086.5875799682199</v>
          </cell>
          <cell r="G24">
            <v>13039.050959618638</v>
          </cell>
          <cell r="H24">
            <v>1695.076624750423</v>
          </cell>
          <cell r="I24">
            <v>1303.9050959618639</v>
          </cell>
          <cell r="K24">
            <v>3911.7152878855914</v>
          </cell>
          <cell r="L24">
            <v>391.17152878855916</v>
          </cell>
          <cell r="N24">
            <v>20340.919497005078</v>
          </cell>
        </row>
        <row r="25">
          <cell r="A25">
            <v>16.2</v>
          </cell>
          <cell r="B25" t="str">
            <v>J4</v>
          </cell>
          <cell r="C25">
            <v>4</v>
          </cell>
          <cell r="D25" t="str">
            <v>JUNIOR GRADE 4</v>
          </cell>
          <cell r="E25">
            <v>751.65995318306557</v>
          </cell>
          <cell r="F25">
            <v>901.99194381967868</v>
          </cell>
          <cell r="G25">
            <v>10823.903325836145</v>
          </cell>
          <cell r="H25">
            <v>1407.1074323586988</v>
          </cell>
          <cell r="I25">
            <v>1082.3903325836145</v>
          </cell>
          <cell r="K25">
            <v>3247.1709977508435</v>
          </cell>
          <cell r="L25">
            <v>324.71709977508436</v>
          </cell>
          <cell r="N25">
            <v>16885.289188304385</v>
          </cell>
        </row>
        <row r="26">
          <cell r="A26">
            <v>16.600000000000001</v>
          </cell>
          <cell r="B26" t="str">
            <v>J3</v>
          </cell>
          <cell r="C26">
            <v>3</v>
          </cell>
          <cell r="D26" t="str">
            <v>JUNIOR GRADE 3</v>
          </cell>
          <cell r="E26">
            <v>622.7281425460651</v>
          </cell>
          <cell r="F26">
            <v>747.27377105527808</v>
          </cell>
          <cell r="G26">
            <v>8967.285252663336</v>
          </cell>
          <cell r="H26">
            <v>1165.7470828462338</v>
          </cell>
          <cell r="I26">
            <v>896.72852526633369</v>
          </cell>
          <cell r="K26">
            <v>2690.1855757990006</v>
          </cell>
          <cell r="L26">
            <v>269.01855757990006</v>
          </cell>
          <cell r="N26">
            <v>13988.964994154805</v>
          </cell>
        </row>
        <row r="27">
          <cell r="A27">
            <v>17</v>
          </cell>
          <cell r="B27" t="str">
            <v>J2</v>
          </cell>
          <cell r="C27">
            <v>2</v>
          </cell>
          <cell r="D27" t="str">
            <v>JUNIOR GRADE 2</v>
          </cell>
          <cell r="E27">
            <v>515.91193315100918</v>
          </cell>
          <cell r="F27">
            <v>619.09431978121097</v>
          </cell>
          <cell r="G27">
            <v>7429.1318373745316</v>
          </cell>
          <cell r="H27">
            <v>965.7871388586891</v>
          </cell>
          <cell r="I27">
            <v>742.91318373745321</v>
          </cell>
          <cell r="K27">
            <v>2228.7395512123594</v>
          </cell>
          <cell r="L27">
            <v>222.87395512123595</v>
          </cell>
          <cell r="N27">
            <v>11589.445666304271</v>
          </cell>
        </row>
        <row r="28">
          <cell r="A28">
            <v>17.2</v>
          </cell>
          <cell r="B28" t="str">
            <v>J1</v>
          </cell>
          <cell r="C28">
            <v>1</v>
          </cell>
          <cell r="D28" t="str">
            <v>JUNIOR GRADE 1</v>
          </cell>
          <cell r="E28">
            <v>407.06839885675004</v>
          </cell>
          <cell r="F28">
            <v>488.4820786281</v>
          </cell>
          <cell r="G28">
            <v>5861.7849435372</v>
          </cell>
          <cell r="H28">
            <v>762.03204265983607</v>
          </cell>
          <cell r="I28">
            <v>586.17849435372</v>
          </cell>
          <cell r="K28">
            <v>1758.53548306116</v>
          </cell>
          <cell r="L28">
            <v>175.85354830611598</v>
          </cell>
          <cell r="N28">
            <v>9144.3845119180332</v>
          </cell>
        </row>
        <row r="29">
          <cell r="A29">
            <v>17.2</v>
          </cell>
          <cell r="B29" t="str">
            <v>NSS</v>
          </cell>
          <cell r="C29">
            <v>1</v>
          </cell>
          <cell r="D29" t="str">
            <v>NATIONAL SERVICE</v>
          </cell>
          <cell r="E29">
            <v>342</v>
          </cell>
          <cell r="F29">
            <v>410.4</v>
          </cell>
          <cell r="G29">
            <v>4924.7999999999993</v>
          </cell>
          <cell r="N29">
            <v>4924.7999999999993</v>
          </cell>
        </row>
        <row r="30">
          <cell r="A30" t="str">
            <v>PC</v>
          </cell>
          <cell r="B30" t="str">
            <v>PC</v>
          </cell>
          <cell r="C30" t="str">
            <v>PC</v>
          </cell>
          <cell r="D30" t="str">
            <v>PETROLEUM  CONSULTANTS</v>
          </cell>
          <cell r="F30">
            <v>22500</v>
          </cell>
          <cell r="G30">
            <v>270000</v>
          </cell>
          <cell r="N30">
            <v>270000</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 OE 2001e2002"/>
      <sheetName val="2003Trimestral."/>
      <sheetName val="PlanoTesouraria"/>
      <sheetName val="PlanoTesouraria (sem proj)"/>
      <sheetName val="2003Trimestral. (2)"/>
      <sheetName val="PlanoTesouraria (sem proj) (2)"/>
      <sheetName val="Sheet3"/>
      <sheetName val="Exc_OE_2001e2002"/>
      <sheetName val="2003Trimestral_"/>
      <sheetName val="PlanoTesouraria_(sem_proj)"/>
      <sheetName val="2003Trimestral__(2)"/>
      <sheetName val="PlanoTesouraria_(sem_proj)_(2)"/>
      <sheetName val="GRZ cashflow"/>
      <sheetName val="Exc_OE_2001e20021"/>
      <sheetName val="2003Trimestral_1"/>
      <sheetName val="PlanoTesouraria_(sem_proj)1"/>
      <sheetName val="2003Trimestral__(2)1"/>
      <sheetName val="PlanoTesouraria_(sem_proj)_(2)1"/>
      <sheetName val="GRZ_cashflow"/>
      <sheetName val="Exc_OE_2001e20022"/>
      <sheetName val="2003Trimestral_2"/>
      <sheetName val="PlanoTesouraria_(sem_proj)2"/>
      <sheetName val="2003Trimestral__(2)2"/>
      <sheetName val="PlanoTesouraria_(sem_proj)_(2)2"/>
      <sheetName val="Exc_OE_2001e20029"/>
      <sheetName val="2003Trimestral_9"/>
      <sheetName val="PlanoTesouraria_(sem_proj)9"/>
      <sheetName val="2003Trimestral__(2)9"/>
      <sheetName val="PlanoTesouraria_(sem_proj)_(2)9"/>
      <sheetName val="GRZ_cashflow7"/>
      <sheetName val="Exc_OE_2001e20025"/>
      <sheetName val="2003Trimestral_5"/>
      <sheetName val="PlanoTesouraria_(sem_proj)5"/>
      <sheetName val="2003Trimestral__(2)5"/>
      <sheetName val="PlanoTesouraria_(sem_proj)_(2)5"/>
      <sheetName val="GRZ_cashflow3"/>
      <sheetName val="Exc_OE_2001e20023"/>
      <sheetName val="2003Trimestral_3"/>
      <sheetName val="PlanoTesouraria_(sem_proj)3"/>
      <sheetName val="2003Trimestral__(2)3"/>
      <sheetName val="PlanoTesouraria_(sem_proj)_(2)3"/>
      <sheetName val="GRZ_cashflow1"/>
      <sheetName val="Exc_OE_2001e20024"/>
      <sheetName val="2003Trimestral_4"/>
      <sheetName val="PlanoTesouraria_(sem_proj)4"/>
      <sheetName val="2003Trimestral__(2)4"/>
      <sheetName val="PlanoTesouraria_(sem_proj)_(2)4"/>
      <sheetName val="GRZ_cashflow2"/>
      <sheetName val="Exc_OE_2001e20026"/>
      <sheetName val="2003Trimestral_6"/>
      <sheetName val="PlanoTesouraria_(sem_proj)6"/>
      <sheetName val="2003Trimestral__(2)6"/>
      <sheetName val="PlanoTesouraria_(sem_proj)_(2)6"/>
      <sheetName val="GRZ_cashflow4"/>
      <sheetName val="Exc_OE_2001e20027"/>
      <sheetName val="2003Trimestral_7"/>
      <sheetName val="PlanoTesouraria_(sem_proj)7"/>
      <sheetName val="2003Trimestral__(2)7"/>
      <sheetName val="PlanoTesouraria_(sem_proj)_(2)7"/>
      <sheetName val="GRZ_cashflow5"/>
      <sheetName val="Exc_OE_2001e20028"/>
      <sheetName val="2003Trimestral_8"/>
      <sheetName val="PlanoTesouraria_(sem_proj)8"/>
      <sheetName val="2003Trimestral__(2)8"/>
      <sheetName val="PlanoTesouraria_(sem_proj)_(2)8"/>
      <sheetName val="GRZ_cashflow6"/>
      <sheetName val="Exc_OE_2001e200210"/>
      <sheetName val="2003Trimestral_10"/>
      <sheetName val="PlanoTesouraria_(sem_proj)10"/>
      <sheetName val="2003Trimestral__(2)10"/>
      <sheetName val="PlanoTesouraria_(sem_proj)_(210"/>
      <sheetName val="GRZ_cashflow8"/>
      <sheetName val="CONSOLIDATE"/>
      <sheetName val="SAL-WK"/>
      <sheetName val="caplist"/>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ários 2001"/>
      <sheetName val="Prioritários 2002"/>
      <sheetName val="PARPA_Pressupostos"/>
      <sheetName val="PARPA_TOTAL"/>
      <sheetName val="PARPA_Corrente"/>
      <sheetName val="PARPA_Investimento"/>
      <sheetName val="PARPA_Inv. Interno"/>
      <sheetName val="PARPA_Externo"/>
      <sheetName val="Prioritários_2001"/>
      <sheetName val="Prioritários_2002"/>
      <sheetName val="PARPA_Inv__Interno"/>
      <sheetName val="Sheet3"/>
      <sheetName val="Prioritários_20011"/>
      <sheetName val="Prioritários_20021"/>
      <sheetName val="PARPA_Inv__Interno1"/>
      <sheetName val="Prioritários_20012"/>
      <sheetName val="Prioritários_20022"/>
      <sheetName val="PARPA_Inv__Interno2"/>
      <sheetName val="Prioritários_20019"/>
      <sheetName val="Prioritários_20029"/>
      <sheetName val="PARPA_Inv__Interno9"/>
      <sheetName val="Prioritários_20015"/>
      <sheetName val="Prioritários_20025"/>
      <sheetName val="PARPA_Inv__Interno5"/>
      <sheetName val="Prioritários_20013"/>
      <sheetName val="Prioritários_20023"/>
      <sheetName val="PARPA_Inv__Interno3"/>
      <sheetName val="Prioritários_20014"/>
      <sheetName val="Prioritários_20024"/>
      <sheetName val="PARPA_Inv__Interno4"/>
      <sheetName val="Prioritários_20016"/>
      <sheetName val="Prioritários_20026"/>
      <sheetName val="PARPA_Inv__Interno6"/>
      <sheetName val="Prioritários_20017"/>
      <sheetName val="Prioritários_20027"/>
      <sheetName val="PARPA_Inv__Interno7"/>
      <sheetName val="Prioritários_20018"/>
      <sheetName val="Prioritários_20028"/>
      <sheetName val="PARPA_Inv__Interno8"/>
      <sheetName val="Prioritários_200110"/>
      <sheetName val="Prioritários_200210"/>
      <sheetName val="PARPA_Inv__Interno10"/>
    </sheetNames>
    <sheetDataSet>
      <sheetData sheetId="0" refreshError="1">
        <row r="11">
          <cell r="E11" t="str">
            <v xml:space="preserve">   Ministério da Mulher e Coordenação da Acção Social</v>
          </cell>
          <cell r="F11">
            <v>17129.09</v>
          </cell>
          <cell r="G11">
            <v>1540</v>
          </cell>
        </row>
        <row r="12">
          <cell r="E12" t="str">
            <v xml:space="preserve">   Instituto Nacional da Acção Social</v>
          </cell>
          <cell r="F12">
            <v>10944.22</v>
          </cell>
          <cell r="G12">
            <v>1416.61</v>
          </cell>
        </row>
        <row r="13">
          <cell r="E13" t="str">
            <v xml:space="preserve">   Comissão Nacional de Reinserção Social</v>
          </cell>
          <cell r="F13">
            <v>2242.58</v>
          </cell>
          <cell r="G13">
            <v>5839.3</v>
          </cell>
        </row>
        <row r="14">
          <cell r="E14" t="str">
            <v xml:space="preserve">   Direcção Provincial da Mulher e Coordenação da Acção Social</v>
          </cell>
          <cell r="F14">
            <v>29152.19</v>
          </cell>
          <cell r="G14">
            <v>7574.3</v>
          </cell>
        </row>
        <row r="15">
          <cell r="E15" t="str">
            <v xml:space="preserve">   Delegação Provincial do Instituto Nacional da Acção Social</v>
          </cell>
          <cell r="F15">
            <v>12078.35</v>
          </cell>
          <cell r="G15">
            <v>0</v>
          </cell>
        </row>
        <row r="16">
          <cell r="E16" t="str">
            <v xml:space="preserve">   Comissão Provincial de Reinserção Social</v>
          </cell>
          <cell r="F16">
            <v>5788.3</v>
          </cell>
          <cell r="G16">
            <v>0</v>
          </cell>
        </row>
        <row r="18">
          <cell r="E18" t="str">
            <v>Agricultura</v>
          </cell>
          <cell r="F18">
            <v>187191.35</v>
          </cell>
          <cell r="G18">
            <v>118866.1</v>
          </cell>
        </row>
        <row r="19">
          <cell r="E19" t="str">
            <v xml:space="preserve">   Ministério da Agricultura e Desenvolvimento Rural</v>
          </cell>
          <cell r="F19">
            <v>88345.83</v>
          </cell>
          <cell r="G19">
            <v>62748.9</v>
          </cell>
        </row>
        <row r="20">
          <cell r="E20" t="str">
            <v xml:space="preserve">   Direcção Provincial de Agricultura e Desenvolvimento Rural</v>
          </cell>
          <cell r="F20">
            <v>98845.52</v>
          </cell>
          <cell r="G20">
            <v>55057.4</v>
          </cell>
        </row>
        <row r="21">
          <cell r="E21" t="str">
            <v xml:space="preserve">   Fundo de Desenvolvimento de Hidráulica Agrícola</v>
          </cell>
          <cell r="F21">
            <v>0</v>
          </cell>
          <cell r="G21">
            <v>1059.8</v>
          </cell>
        </row>
        <row r="23">
          <cell r="E23" t="str">
            <v>Educação - Ensino Geral</v>
          </cell>
          <cell r="F23">
            <v>2198472.2999999998</v>
          </cell>
          <cell r="G23">
            <v>184100</v>
          </cell>
        </row>
        <row r="24">
          <cell r="E24" t="str">
            <v xml:space="preserve">   Ministério da Educação</v>
          </cell>
          <cell r="F24">
            <v>232712.3</v>
          </cell>
          <cell r="G24">
            <v>79702.3</v>
          </cell>
        </row>
        <row r="25">
          <cell r="E25" t="str">
            <v xml:space="preserve">   Direcção Provincial da Educação</v>
          </cell>
          <cell r="F25">
            <v>1965760</v>
          </cell>
          <cell r="G25">
            <v>104397.7</v>
          </cell>
        </row>
        <row r="27">
          <cell r="E27" t="str">
            <v>Educação - Ensino Superior</v>
          </cell>
          <cell r="F27">
            <v>352957.01999999996</v>
          </cell>
          <cell r="G27">
            <v>62453.3</v>
          </cell>
        </row>
        <row r="28">
          <cell r="E28" t="str">
            <v xml:space="preserve">   Ministério do Ensino Superior, Ciência e Tecnologia</v>
          </cell>
          <cell r="F28">
            <v>8445.9599999999991</v>
          </cell>
          <cell r="G28">
            <v>11000</v>
          </cell>
        </row>
        <row r="29">
          <cell r="E29" t="str">
            <v xml:space="preserve">   Universidade Eduardo Mondlane</v>
          </cell>
          <cell r="F29">
            <v>259081.16</v>
          </cell>
          <cell r="G29">
            <v>33053.300000000003</v>
          </cell>
        </row>
        <row r="30">
          <cell r="E30" t="str">
            <v xml:space="preserve">   Universidade Pedagógica</v>
          </cell>
          <cell r="F30">
            <v>47902.62</v>
          </cell>
          <cell r="G30">
            <v>13900</v>
          </cell>
        </row>
        <row r="31">
          <cell r="E31" t="str">
            <v xml:space="preserve">   Instituto Superior de Relações Internacionais</v>
          </cell>
          <cell r="F31">
            <v>21047.37</v>
          </cell>
          <cell r="G31">
            <v>4500</v>
          </cell>
        </row>
        <row r="32">
          <cell r="E32" t="str">
            <v xml:space="preserve">   Delegação da Universidade Pedagógica</v>
          </cell>
          <cell r="F32">
            <v>16479.91</v>
          </cell>
          <cell r="G32">
            <v>0</v>
          </cell>
        </row>
        <row r="34">
          <cell r="E34" t="str">
            <v>Energia e Recursos Minerais</v>
          </cell>
          <cell r="F34">
            <v>38934.479999999996</v>
          </cell>
          <cell r="G34">
            <v>64258.8</v>
          </cell>
        </row>
        <row r="35">
          <cell r="E35" t="str">
            <v xml:space="preserve">   Ministério dos Recursos Minerais e Energia</v>
          </cell>
          <cell r="F35">
            <v>24889.39</v>
          </cell>
          <cell r="G35">
            <v>60605.8</v>
          </cell>
        </row>
        <row r="36">
          <cell r="E36" t="str">
            <v xml:space="preserve">   Direcção Provincial dos Recursos Minerais e Energia</v>
          </cell>
          <cell r="F36">
            <v>14045.09</v>
          </cell>
          <cell r="G36">
            <v>2653</v>
          </cell>
        </row>
        <row r="37">
          <cell r="E37" t="str">
            <v xml:space="preserve">   Fundo de Fomento Mineiro</v>
          </cell>
          <cell r="F37">
            <v>0</v>
          </cell>
          <cell r="G37">
            <v>1000</v>
          </cell>
        </row>
        <row r="39">
          <cell r="E39" t="str">
            <v>Emprego</v>
          </cell>
          <cell r="F39">
            <v>66990.850000000006</v>
          </cell>
          <cell r="G39">
            <v>11641.6</v>
          </cell>
        </row>
        <row r="40">
          <cell r="E40" t="str">
            <v xml:space="preserve">   Ministério do Trabalho</v>
          </cell>
          <cell r="F40">
            <v>35911.24</v>
          </cell>
          <cell r="G40">
            <v>3840</v>
          </cell>
        </row>
        <row r="41">
          <cell r="E41" t="str">
            <v xml:space="preserve">   Gabinete de Promoção do Emprego</v>
          </cell>
          <cell r="F41">
            <v>1038.8800000000001</v>
          </cell>
          <cell r="G41">
            <v>748.6</v>
          </cell>
        </row>
        <row r="42">
          <cell r="E42" t="str">
            <v xml:space="preserve">   Instituto Nacional de Emprego e Formação Profissional</v>
          </cell>
          <cell r="F42">
            <v>6071.02</v>
          </cell>
          <cell r="G42">
            <v>3000</v>
          </cell>
        </row>
        <row r="43">
          <cell r="E43" t="str">
            <v xml:space="preserve">   Direcção Provincial do Trabalho</v>
          </cell>
          <cell r="F43">
            <v>15162.98</v>
          </cell>
          <cell r="G43">
            <v>3793</v>
          </cell>
        </row>
        <row r="44">
          <cell r="E44" t="str">
            <v xml:space="preserve">   Delegação Provincial do Gabinete de Promoção do Emprego</v>
          </cell>
          <cell r="F44">
            <v>1211.4100000000001</v>
          </cell>
          <cell r="G44">
            <v>60</v>
          </cell>
        </row>
        <row r="45">
          <cell r="E45" t="str">
            <v xml:space="preserve">   Delegação Prov  Instituto Nac de Emprego e Formação Profissional</v>
          </cell>
          <cell r="F45">
            <v>7595.32</v>
          </cell>
          <cell r="G45">
            <v>200</v>
          </cell>
        </row>
        <row r="47">
          <cell r="E47" t="str">
            <v>Estradas</v>
          </cell>
          <cell r="F47">
            <v>0</v>
          </cell>
          <cell r="G47">
            <v>744769.59999999939</v>
          </cell>
        </row>
        <row r="48">
          <cell r="E48" t="str">
            <v xml:space="preserve">   Administração Nacional de Estradas</v>
          </cell>
          <cell r="F48">
            <v>0</v>
          </cell>
          <cell r="G48">
            <v>744769.59999999939</v>
          </cell>
        </row>
        <row r="50">
          <cell r="E50" t="str">
            <v>Sector de Água</v>
          </cell>
          <cell r="F50">
            <v>2727.51</v>
          </cell>
          <cell r="G50">
            <v>36426.9</v>
          </cell>
        </row>
        <row r="51">
          <cell r="E51" t="str">
            <v xml:space="preserve">   Administração das Águas do Sul</v>
          </cell>
          <cell r="F51">
            <v>2727.51</v>
          </cell>
          <cell r="G51">
            <v>36426.9</v>
          </cell>
        </row>
        <row r="53">
          <cell r="E53" t="str">
            <v>Outras Obras Públicas</v>
          </cell>
          <cell r="F53">
            <v>61899.9</v>
          </cell>
          <cell r="G53">
            <v>205835.7</v>
          </cell>
        </row>
        <row r="54">
          <cell r="E54" t="str">
            <v xml:space="preserve">   Ministério das Obras Públicas e Habitação</v>
          </cell>
          <cell r="F54">
            <v>32655.41</v>
          </cell>
          <cell r="G54">
            <v>177785.7</v>
          </cell>
        </row>
        <row r="55">
          <cell r="E55" t="str">
            <v xml:space="preserve">   Direcção Provincial das Obras Públicas e Habitação</v>
          </cell>
          <cell r="F55">
            <v>29244.49</v>
          </cell>
          <cell r="G55">
            <v>28050</v>
          </cell>
        </row>
        <row r="57">
          <cell r="E57" t="str">
            <v>Saúde</v>
          </cell>
          <cell r="F57">
            <v>1280327.23</v>
          </cell>
          <cell r="G57">
            <v>158551.67999999999</v>
          </cell>
        </row>
        <row r="58">
          <cell r="E58" t="str">
            <v xml:space="preserve">   Ministério da Saúde</v>
          </cell>
          <cell r="F58">
            <v>486522.69</v>
          </cell>
          <cell r="G58">
            <v>74633.350000000006</v>
          </cell>
        </row>
        <row r="59">
          <cell r="E59" t="str">
            <v xml:space="preserve">   Hospital Central do Maputo</v>
          </cell>
          <cell r="F59">
            <v>111339.08</v>
          </cell>
          <cell r="G59">
            <v>0</v>
          </cell>
        </row>
        <row r="60">
          <cell r="E60" t="str">
            <v xml:space="preserve">   Direcção Provincial da Saúde</v>
          </cell>
          <cell r="F60">
            <v>616686.75</v>
          </cell>
          <cell r="G60">
            <v>83918.33</v>
          </cell>
        </row>
        <row r="61">
          <cell r="E61" t="str">
            <v xml:space="preserve">      Transferências às Famílias - D. P. Saúde</v>
          </cell>
          <cell r="F61">
            <v>1250</v>
          </cell>
          <cell r="G61">
            <v>0</v>
          </cell>
        </row>
        <row r="62">
          <cell r="E62" t="str">
            <v xml:space="preserve">   Hospital Central</v>
          </cell>
          <cell r="F62">
            <v>64528.71</v>
          </cell>
          <cell r="G62">
            <v>0</v>
          </cell>
        </row>
        <row r="64">
          <cell r="E64" t="str">
            <v>HIV / SIDA</v>
          </cell>
          <cell r="F64">
            <v>0</v>
          </cell>
          <cell r="G64">
            <v>82121</v>
          </cell>
        </row>
        <row r="65">
          <cell r="E65" t="str">
            <v xml:space="preserve">   Conselho Nacional de Combate ao HIV / SIDA</v>
          </cell>
          <cell r="F65">
            <v>0</v>
          </cell>
          <cell r="G65">
            <v>82121</v>
          </cell>
        </row>
        <row r="67">
          <cell r="E67" t="str">
            <v>Área Judicial</v>
          </cell>
          <cell r="F67">
            <v>261799.07</v>
          </cell>
          <cell r="G67">
            <v>97444.42</v>
          </cell>
        </row>
        <row r="68">
          <cell r="E68" t="str">
            <v xml:space="preserve">   Ministério da Justiça</v>
          </cell>
          <cell r="F68">
            <v>25816.09</v>
          </cell>
          <cell r="G68">
            <v>21635.78</v>
          </cell>
        </row>
        <row r="69">
          <cell r="E69" t="str">
            <v xml:space="preserve">   Cadeia Central de Maputo</v>
          </cell>
          <cell r="F69">
            <v>21209.15</v>
          </cell>
          <cell r="G69">
            <v>0</v>
          </cell>
        </row>
        <row r="70">
          <cell r="E70" t="str">
            <v xml:space="preserve">   Direcção Provincial dos Registos e Notariado</v>
          </cell>
          <cell r="F70">
            <v>25324.14</v>
          </cell>
          <cell r="G70">
            <v>3443</v>
          </cell>
        </row>
        <row r="71">
          <cell r="E71" t="str">
            <v xml:space="preserve">   Cadeia Provincial</v>
          </cell>
          <cell r="F71">
            <v>40236.57</v>
          </cell>
          <cell r="G71">
            <v>6858.97</v>
          </cell>
        </row>
        <row r="72">
          <cell r="E72" t="str">
            <v xml:space="preserve">   Tribunal Supremo</v>
          </cell>
          <cell r="F72">
            <v>24165.86</v>
          </cell>
          <cell r="G72">
            <v>33149.11</v>
          </cell>
        </row>
        <row r="73">
          <cell r="E73" t="str">
            <v xml:space="preserve">   Tribunal Judicial de Menores</v>
          </cell>
          <cell r="F73">
            <v>1983.4</v>
          </cell>
          <cell r="G73">
            <v>0</v>
          </cell>
        </row>
        <row r="74">
          <cell r="E74" t="str">
            <v xml:space="preserve">   Tribunal Provincial</v>
          </cell>
          <cell r="F74">
            <v>62678.26</v>
          </cell>
          <cell r="G74">
            <v>10332.4</v>
          </cell>
        </row>
        <row r="75">
          <cell r="E75" t="str">
            <v xml:space="preserve">   Conselho Superior da Magistratura Judicial</v>
          </cell>
          <cell r="F75">
            <v>6200.41</v>
          </cell>
          <cell r="G75">
            <v>875.16</v>
          </cell>
        </row>
        <row r="76">
          <cell r="E76" t="str">
            <v xml:space="preserve">   Tribunal Militar Provincial</v>
          </cell>
          <cell r="F76">
            <v>8836</v>
          </cell>
          <cell r="G76">
            <v>150</v>
          </cell>
        </row>
        <row r="77">
          <cell r="E77" t="str">
            <v xml:space="preserve">   Procuradoria Militar Provincial</v>
          </cell>
          <cell r="F77">
            <v>7195.52</v>
          </cell>
          <cell r="G77">
            <v>870</v>
          </cell>
        </row>
        <row r="78">
          <cell r="E78" t="str">
            <v xml:space="preserve">   Procuradoria Geral da República</v>
          </cell>
          <cell r="F78">
            <v>12749.94</v>
          </cell>
          <cell r="G78">
            <v>7500</v>
          </cell>
        </row>
        <row r="79">
          <cell r="E79" t="str">
            <v xml:space="preserve">   Procuradoria Provincial</v>
          </cell>
          <cell r="F79">
            <v>23593.01</v>
          </cell>
          <cell r="G79">
            <v>12630</v>
          </cell>
        </row>
        <row r="80">
          <cell r="E80" t="str">
            <v xml:space="preserve">   Tribunal da Polícia</v>
          </cell>
          <cell r="F80">
            <v>1810.72</v>
          </cell>
          <cell r="G80">
            <v>0</v>
          </cell>
        </row>
        <row r="82">
          <cell r="E82" t="str">
            <v>Segurança e Ordem Pública</v>
          </cell>
          <cell r="F82">
            <v>1187941.55</v>
          </cell>
          <cell r="G82">
            <v>80000</v>
          </cell>
        </row>
        <row r="83">
          <cell r="E83" t="str">
            <v xml:space="preserve">   Ministério do Interior</v>
          </cell>
          <cell r="F83">
            <v>1028201.16</v>
          </cell>
          <cell r="G83">
            <v>67000</v>
          </cell>
        </row>
        <row r="84">
          <cell r="E84" t="str">
            <v xml:space="preserve">   Serviço de Informação e Segurança do Estado</v>
          </cell>
          <cell r="F84">
            <v>159740.39000000001</v>
          </cell>
          <cell r="G84">
            <v>13000</v>
          </cell>
        </row>
        <row r="86">
          <cell r="E86" t="str">
            <v>Administração Pública</v>
          </cell>
          <cell r="F86">
            <v>121881.87</v>
          </cell>
          <cell r="G86">
            <v>99354.9</v>
          </cell>
        </row>
        <row r="87">
          <cell r="E87" t="str">
            <v xml:space="preserve">   Ministério da Administração Estatal</v>
          </cell>
          <cell r="F87">
            <v>40325.74</v>
          </cell>
          <cell r="G87">
            <v>9427.2000000000007</v>
          </cell>
        </row>
        <row r="88">
          <cell r="E88" t="str">
            <v xml:space="preserve">   Secretariado Técnico de Administração Eleitoral</v>
          </cell>
          <cell r="F88">
            <v>15375.38</v>
          </cell>
          <cell r="G88">
            <v>15184.7</v>
          </cell>
        </row>
        <row r="89">
          <cell r="E89" t="str">
            <v xml:space="preserve">   Direcção Provincial de Apoio e Controle</v>
          </cell>
          <cell r="F89">
            <v>22252.81</v>
          </cell>
          <cell r="G89">
            <v>66243</v>
          </cell>
        </row>
        <row r="90">
          <cell r="E90" t="str">
            <v xml:space="preserve">   Delegação Provincial do Secretariado Técn. Adm. Eleitoral</v>
          </cell>
          <cell r="F90">
            <v>8009.86</v>
          </cell>
          <cell r="G90">
            <v>0</v>
          </cell>
        </row>
        <row r="91">
          <cell r="E91" t="str">
            <v xml:space="preserve">   Tribunal Administrativo</v>
          </cell>
          <cell r="F91">
            <v>35918.080000000002</v>
          </cell>
          <cell r="G91">
            <v>8500</v>
          </cell>
        </row>
        <row r="94">
          <cell r="E94" t="str">
            <v>Outros</v>
          </cell>
          <cell r="F94">
            <v>4913542.1100000003</v>
          </cell>
          <cell r="G94">
            <v>1174805.79</v>
          </cell>
        </row>
        <row r="95">
          <cell r="E95" t="str">
            <v>sub-Outros</v>
          </cell>
          <cell r="F95">
            <v>541987.75</v>
          </cell>
          <cell r="G95">
            <v>230696.35</v>
          </cell>
        </row>
        <row r="96">
          <cell r="E96" t="str">
            <v xml:space="preserve">   Presidência da República</v>
          </cell>
          <cell r="F96">
            <v>143513.25</v>
          </cell>
          <cell r="G96">
            <v>5465.2</v>
          </cell>
        </row>
        <row r="97">
          <cell r="E97" t="str">
            <v xml:space="preserve">   Casa Militar</v>
          </cell>
          <cell r="F97">
            <v>81788.990000000005</v>
          </cell>
          <cell r="G97">
            <v>10000</v>
          </cell>
        </row>
        <row r="98">
          <cell r="E98" t="str">
            <v xml:space="preserve">   Gabinete do Governador</v>
          </cell>
          <cell r="F98">
            <v>35640.949999999997</v>
          </cell>
          <cell r="G98">
            <v>16298.1</v>
          </cell>
        </row>
        <row r="99">
          <cell r="E99" t="str">
            <v xml:space="preserve">   Gabinete do Primeiro Ministro</v>
          </cell>
          <cell r="F99">
            <v>17106.939999999999</v>
          </cell>
          <cell r="G99">
            <v>66877.05</v>
          </cell>
        </row>
        <row r="100">
          <cell r="E100" t="str">
            <v xml:space="preserve">   Conselho Superior da Comunicação Social</v>
          </cell>
          <cell r="F100">
            <v>2472.6</v>
          </cell>
          <cell r="G100">
            <v>0</v>
          </cell>
        </row>
        <row r="101">
          <cell r="E101" t="str">
            <v xml:space="preserve">   Gabinete de Informação</v>
          </cell>
          <cell r="F101">
            <v>23066.65</v>
          </cell>
          <cell r="G101">
            <v>80321</v>
          </cell>
        </row>
        <row r="102">
          <cell r="E102" t="str">
            <v xml:space="preserve">   Gabinete Central de Prevenção e Combate à Droga</v>
          </cell>
          <cell r="F102">
            <v>14752.94</v>
          </cell>
          <cell r="G102">
            <v>1200</v>
          </cell>
        </row>
        <row r="103">
          <cell r="E103" t="str">
            <v xml:space="preserve">   Delegação Provincial da Comunicação Social</v>
          </cell>
          <cell r="F103">
            <v>9078.0300000000007</v>
          </cell>
          <cell r="G103">
            <v>2102</v>
          </cell>
        </row>
        <row r="104">
          <cell r="E104" t="str">
            <v xml:space="preserve">   Assembleia da República</v>
          </cell>
          <cell r="F104">
            <v>120797.29</v>
          </cell>
          <cell r="G104">
            <v>16251.3</v>
          </cell>
        </row>
        <row r="105">
          <cell r="E105" t="str">
            <v xml:space="preserve">   Assembleia Provincial</v>
          </cell>
          <cell r="F105">
            <v>7786.24</v>
          </cell>
          <cell r="G105">
            <v>342</v>
          </cell>
        </row>
        <row r="106">
          <cell r="E106" t="str">
            <v xml:space="preserve">   Ministério para os Assuntos dos Antigos Combatentes</v>
          </cell>
          <cell r="F106">
            <v>10891.68</v>
          </cell>
          <cell r="G106">
            <v>6135.7</v>
          </cell>
        </row>
        <row r="107">
          <cell r="E107" t="str">
            <v xml:space="preserve">   Direcção Provincial para os Assuntos dos Antigos Combatentes</v>
          </cell>
          <cell r="F107">
            <v>7071.94</v>
          </cell>
          <cell r="G107">
            <v>1360</v>
          </cell>
        </row>
        <row r="108">
          <cell r="E108" t="str">
            <v xml:space="preserve">   Ministério da Cultura</v>
          </cell>
          <cell r="F108">
            <v>21998.6</v>
          </cell>
          <cell r="G108">
            <v>10654</v>
          </cell>
        </row>
        <row r="109">
          <cell r="E109" t="str">
            <v xml:space="preserve">   Comissão de Coordenação dos Progr. Informação e Cultura da SADC</v>
          </cell>
          <cell r="F109">
            <v>7671.42</v>
          </cell>
          <cell r="G109">
            <v>500</v>
          </cell>
        </row>
        <row r="110">
          <cell r="E110" t="str">
            <v xml:space="preserve">   Fundo Bibliográfico da Língua Portuguesa</v>
          </cell>
          <cell r="F110">
            <v>6152.62</v>
          </cell>
          <cell r="G110">
            <v>4820</v>
          </cell>
        </row>
        <row r="111">
          <cell r="E111" t="str">
            <v xml:space="preserve">   Ministério da Juventude e Desportos</v>
          </cell>
          <cell r="F111">
            <v>10584.3</v>
          </cell>
          <cell r="G111">
            <v>4000</v>
          </cell>
        </row>
        <row r="112">
          <cell r="E112" t="str">
            <v xml:space="preserve">   Direcção Provincial da Cultura, Juventude e Desportos</v>
          </cell>
          <cell r="F112">
            <v>19367.05</v>
          </cell>
          <cell r="G112">
            <v>1200</v>
          </cell>
        </row>
        <row r="113">
          <cell r="E113" t="str">
            <v xml:space="preserve">   Direcção Provincial da Cultura</v>
          </cell>
          <cell r="F113">
            <v>0</v>
          </cell>
          <cell r="G113">
            <v>3170</v>
          </cell>
        </row>
        <row r="114">
          <cell r="E114" t="str">
            <v xml:space="preserve">   Comissão Nacional para a Unesco</v>
          </cell>
          <cell r="F114">
            <v>2246.2600000000002</v>
          </cell>
          <cell r="G114">
            <v>0</v>
          </cell>
        </row>
        <row r="116">
          <cell r="E116" t="str">
            <v>Defesa</v>
          </cell>
          <cell r="F116">
            <v>659970.31999999995</v>
          </cell>
          <cell r="G116">
            <v>63200</v>
          </cell>
        </row>
        <row r="117">
          <cell r="E117" t="str">
            <v xml:space="preserve">   Ministério da Defesa Nacional</v>
          </cell>
          <cell r="F117">
            <v>659970.31999999995</v>
          </cell>
          <cell r="G117">
            <v>63200</v>
          </cell>
        </row>
        <row r="119">
          <cell r="E119" t="str">
            <v>Negócios Estrangeiros</v>
          </cell>
          <cell r="F119">
            <v>546366.67000000004</v>
          </cell>
          <cell r="G119">
            <v>69355</v>
          </cell>
        </row>
        <row r="120">
          <cell r="E120" t="str">
            <v xml:space="preserve">   Ministério dos Negócios Estrangeiros e Cooperação</v>
          </cell>
          <cell r="F120">
            <v>506397.48</v>
          </cell>
          <cell r="G120">
            <v>17000</v>
          </cell>
        </row>
        <row r="121">
          <cell r="E121" t="str">
            <v xml:space="preserve">   Núcleo de Apoio aos Refugiados</v>
          </cell>
          <cell r="F121">
            <v>4069.09</v>
          </cell>
          <cell r="G121">
            <v>2400</v>
          </cell>
        </row>
        <row r="122">
          <cell r="E122" t="str">
            <v xml:space="preserve">   Instituto Nacional de Apoio aos Moçambicanos Emigrantes</v>
          </cell>
          <cell r="F122">
            <v>3482.67</v>
          </cell>
          <cell r="G122">
            <v>2100</v>
          </cell>
        </row>
        <row r="123">
          <cell r="E123" t="str">
            <v xml:space="preserve">   Instituto Nacional de Desminagem</v>
          </cell>
          <cell r="F123">
            <v>9759.33</v>
          </cell>
          <cell r="G123">
            <v>0</v>
          </cell>
        </row>
        <row r="124">
          <cell r="E124" t="str">
            <v xml:space="preserve">   Instituto Nacional de Gestão de Calamidades</v>
          </cell>
          <cell r="F124">
            <v>11509.69</v>
          </cell>
          <cell r="G124">
            <v>23015</v>
          </cell>
        </row>
        <row r="125">
          <cell r="E125" t="str">
            <v xml:space="preserve">   Delegação do Instituto Nacional de Gestão das Calamidades</v>
          </cell>
          <cell r="F125">
            <v>10712.65</v>
          </cell>
          <cell r="G125">
            <v>24840</v>
          </cell>
        </row>
        <row r="126">
          <cell r="E126" t="str">
            <v xml:space="preserve">   Delegação do Instituto Nacional de Desminagem</v>
          </cell>
          <cell r="F126">
            <v>435.76</v>
          </cell>
          <cell r="G126">
            <v>0</v>
          </cell>
        </row>
        <row r="128">
          <cell r="E128" t="str">
            <v>Finanças</v>
          </cell>
          <cell r="F128">
            <v>2918284.9000000004</v>
          </cell>
          <cell r="G128">
            <v>666809.66</v>
          </cell>
        </row>
        <row r="129">
          <cell r="E129" t="str">
            <v xml:space="preserve">   Ministério do Plano e Finanças</v>
          </cell>
          <cell r="F129">
            <v>91911.62</v>
          </cell>
          <cell r="G129">
            <v>67379.38</v>
          </cell>
        </row>
        <row r="130">
          <cell r="E130" t="str">
            <v xml:space="preserve">      Serviços - M. P. F.</v>
          </cell>
          <cell r="F130">
            <v>279000</v>
          </cell>
          <cell r="G130">
            <v>0</v>
          </cell>
        </row>
        <row r="131">
          <cell r="E131" t="str">
            <v xml:space="preserve">      Encargos da Dívida  - M. P. F.</v>
          </cell>
          <cell r="F131">
            <v>515000</v>
          </cell>
          <cell r="G131">
            <v>0</v>
          </cell>
        </row>
        <row r="132">
          <cell r="E132" t="str">
            <v xml:space="preserve">      Transferências às Administrações Públicas - M. P. F.</v>
          </cell>
          <cell r="F132">
            <v>114400</v>
          </cell>
          <cell r="G132">
            <v>0</v>
          </cell>
        </row>
        <row r="133">
          <cell r="E133" t="str">
            <v xml:space="preserve">      Transferências às Administrações Privadas - M. P. F.</v>
          </cell>
          <cell r="F133">
            <v>123000</v>
          </cell>
          <cell r="G133">
            <v>0</v>
          </cell>
        </row>
        <row r="134">
          <cell r="E134" t="str">
            <v xml:space="preserve">      Transferências às Famílias - M. P. F.</v>
          </cell>
          <cell r="F134">
            <v>318818.2</v>
          </cell>
          <cell r="G134">
            <v>0</v>
          </cell>
        </row>
        <row r="135">
          <cell r="E135" t="str">
            <v xml:space="preserve">      Transferências ao Exterior - M. P. F.</v>
          </cell>
          <cell r="F135">
            <v>7628.71</v>
          </cell>
          <cell r="G135">
            <v>0</v>
          </cell>
        </row>
        <row r="136">
          <cell r="E136" t="str">
            <v xml:space="preserve">      Subsídios - M. P. F.</v>
          </cell>
          <cell r="F136">
            <v>78000</v>
          </cell>
          <cell r="G136">
            <v>0</v>
          </cell>
        </row>
        <row r="137">
          <cell r="E137" t="str">
            <v xml:space="preserve">      Outras Despesas Correntes - M. P. F.</v>
          </cell>
          <cell r="F137">
            <v>215490.24</v>
          </cell>
          <cell r="G137">
            <v>0</v>
          </cell>
        </row>
        <row r="138">
          <cell r="E138" t="str">
            <v xml:space="preserve">   Outras Despesas de Capital - M. P. F.</v>
          </cell>
          <cell r="F138">
            <v>0</v>
          </cell>
          <cell r="G138">
            <v>553377.98</v>
          </cell>
        </row>
        <row r="139">
          <cell r="E139" t="str">
            <v xml:space="preserve">   Direcção Provincial do Plano e Finanças</v>
          </cell>
          <cell r="F139">
            <v>51775.360000000001</v>
          </cell>
          <cell r="G139">
            <v>43350.3</v>
          </cell>
        </row>
        <row r="140">
          <cell r="E140" t="str">
            <v xml:space="preserve">      Transferências às Administrações Públicas -  D. P. P. F.</v>
          </cell>
          <cell r="F140">
            <v>139600</v>
          </cell>
          <cell r="G140">
            <v>0</v>
          </cell>
        </row>
        <row r="141">
          <cell r="E141" t="str">
            <v xml:space="preserve">      Transferências às Famílias - D. P. P. F.</v>
          </cell>
          <cell r="F141">
            <v>964160.77</v>
          </cell>
          <cell r="G141">
            <v>0</v>
          </cell>
        </row>
        <row r="142">
          <cell r="E142" t="str">
            <v xml:space="preserve">      Outras Despesas Correntes - D. P. P. F.</v>
          </cell>
          <cell r="F142">
            <v>19500</v>
          </cell>
          <cell r="G142">
            <v>0</v>
          </cell>
        </row>
        <row r="143">
          <cell r="E143" t="str">
            <v xml:space="preserve">      Outras Despesas de Capital - D.P.P.F.</v>
          </cell>
          <cell r="F143">
            <v>0</v>
          </cell>
          <cell r="G143">
            <v>2702</v>
          </cell>
        </row>
        <row r="145">
          <cell r="E145" t="str">
            <v>Estatística</v>
          </cell>
          <cell r="F145">
            <v>30110.46</v>
          </cell>
          <cell r="G145">
            <v>8288.6</v>
          </cell>
        </row>
        <row r="146">
          <cell r="E146" t="str">
            <v xml:space="preserve">   Instituto Nacional de Estatística</v>
          </cell>
          <cell r="F146">
            <v>19220.330000000002</v>
          </cell>
          <cell r="G146">
            <v>6817.6</v>
          </cell>
        </row>
        <row r="147">
          <cell r="E147" t="str">
            <v xml:space="preserve">   Delegação Provincial do Instituto Nacional de Estatística</v>
          </cell>
          <cell r="F147">
            <v>10890.13</v>
          </cell>
          <cell r="G147">
            <v>1471</v>
          </cell>
        </row>
        <row r="149">
          <cell r="E149" t="str">
            <v>Ambiente</v>
          </cell>
          <cell r="F149">
            <v>48808</v>
          </cell>
          <cell r="G149">
            <v>28529.599999999999</v>
          </cell>
        </row>
        <row r="150">
          <cell r="E150" t="str">
            <v xml:space="preserve">   Ministério para a Coordenação da Acção Ambiental</v>
          </cell>
          <cell r="F150">
            <v>26674.58</v>
          </cell>
          <cell r="G150">
            <v>10000</v>
          </cell>
        </row>
        <row r="151">
          <cell r="E151" t="str">
            <v xml:space="preserve">   Direcção Provincial de Coordenação da Acção Ambiental</v>
          </cell>
          <cell r="F151">
            <v>22133.42</v>
          </cell>
          <cell r="G151">
            <v>18529.599999999999</v>
          </cell>
        </row>
        <row r="153">
          <cell r="E153" t="str">
            <v>Pescas</v>
          </cell>
          <cell r="F153">
            <v>23390.379999999997</v>
          </cell>
          <cell r="G153">
            <v>10195.5</v>
          </cell>
        </row>
        <row r="154">
          <cell r="E154" t="str">
            <v xml:space="preserve">   Ministério das Pescas</v>
          </cell>
          <cell r="F154">
            <v>19441.62</v>
          </cell>
          <cell r="G154">
            <v>0</v>
          </cell>
        </row>
        <row r="155">
          <cell r="E155" t="str">
            <v xml:space="preserve">   Direcção Provicial das Pescas</v>
          </cell>
          <cell r="F155">
            <v>3948.76</v>
          </cell>
          <cell r="G155">
            <v>1845.5</v>
          </cell>
        </row>
        <row r="156">
          <cell r="E156" t="str">
            <v xml:space="preserve">   Fundo de Fomento Pesqueiro</v>
          </cell>
          <cell r="F156">
            <v>0</v>
          </cell>
          <cell r="G156">
            <v>8350</v>
          </cell>
        </row>
        <row r="158">
          <cell r="E158" t="str">
            <v>Indústria e Comércio</v>
          </cell>
          <cell r="F158">
            <v>54350.65</v>
          </cell>
          <cell r="G158">
            <v>14037</v>
          </cell>
        </row>
        <row r="159">
          <cell r="E159" t="str">
            <v xml:space="preserve">   Ministério da Indústria e Comércio</v>
          </cell>
          <cell r="F159">
            <v>33155.01</v>
          </cell>
          <cell r="G159">
            <v>9400</v>
          </cell>
        </row>
        <row r="160">
          <cell r="E160" t="str">
            <v xml:space="preserve">   Direcção Provincial da Indústria, Comércio e Turismo</v>
          </cell>
          <cell r="F160">
            <v>21195.64</v>
          </cell>
          <cell r="G160">
            <v>0</v>
          </cell>
        </row>
        <row r="161">
          <cell r="E161" t="str">
            <v xml:space="preserve">   Direcção Provincial da Indústria e Comércio</v>
          </cell>
          <cell r="F161">
            <v>0</v>
          </cell>
          <cell r="G161">
            <v>4637</v>
          </cell>
        </row>
        <row r="163">
          <cell r="E163" t="str">
            <v>Turismo</v>
          </cell>
          <cell r="F163">
            <v>16326.13</v>
          </cell>
          <cell r="G163">
            <v>25200</v>
          </cell>
        </row>
        <row r="164">
          <cell r="E164" t="str">
            <v xml:space="preserve">   Ministério do Turismo</v>
          </cell>
          <cell r="F164">
            <v>16326.13</v>
          </cell>
          <cell r="G164">
            <v>15000</v>
          </cell>
        </row>
        <row r="165">
          <cell r="E165" t="str">
            <v xml:space="preserve">   Fundo Nacional do Turismo</v>
          </cell>
          <cell r="F165">
            <v>0</v>
          </cell>
          <cell r="G165">
            <v>10000</v>
          </cell>
        </row>
        <row r="166">
          <cell r="E166" t="str">
            <v xml:space="preserve">   Direcção Provincial do Turismo</v>
          </cell>
          <cell r="F166">
            <v>0</v>
          </cell>
          <cell r="G166">
            <v>200</v>
          </cell>
        </row>
        <row r="168">
          <cell r="E168" t="str">
            <v>Transportes e Comunicações</v>
          </cell>
          <cell r="F168">
            <v>73946.850000000006</v>
          </cell>
          <cell r="G168">
            <v>58494.080000000002</v>
          </cell>
        </row>
        <row r="169">
          <cell r="E169" t="str">
            <v xml:space="preserve">   Ministério dos Transportes e Comunicações</v>
          </cell>
          <cell r="F169">
            <v>31050.14</v>
          </cell>
          <cell r="G169">
            <v>45488.08</v>
          </cell>
        </row>
        <row r="170">
          <cell r="E170" t="str">
            <v xml:space="preserve">   Secretaria de Estado da Aeronáutica Civil</v>
          </cell>
          <cell r="F170">
            <v>6427.91</v>
          </cell>
          <cell r="G170">
            <v>4200</v>
          </cell>
        </row>
        <row r="171">
          <cell r="E171" t="str">
            <v xml:space="preserve">   Instituto Nacional de Meteorologia</v>
          </cell>
          <cell r="F171">
            <v>9794.68</v>
          </cell>
          <cell r="G171">
            <v>5200</v>
          </cell>
        </row>
        <row r="172">
          <cell r="E172" t="str">
            <v xml:space="preserve">   Direcção Provincial dos Transportes e Comunicações</v>
          </cell>
          <cell r="F172">
            <v>26674.12</v>
          </cell>
          <cell r="G172">
            <v>3606</v>
          </cell>
        </row>
        <row r="174">
          <cell r="E174" t="str">
            <v>Total</v>
          </cell>
          <cell r="F174">
            <v>10751999.970000003</v>
          </cell>
          <cell r="G174">
            <v>3136999.9999999995</v>
          </cell>
        </row>
        <row r="176">
          <cell r="E176" t="str">
            <v>Limites</v>
          </cell>
          <cell r="F176">
            <v>10751999.949999999</v>
          </cell>
          <cell r="G176">
            <v>3136999.9999999986</v>
          </cell>
        </row>
        <row r="178">
          <cell r="F178">
            <v>-2.0000003278255463E-2</v>
          </cell>
          <cell r="G178">
            <v>0</v>
          </cell>
        </row>
      </sheetData>
      <sheetData sheetId="1" refreshError="1">
        <row r="4">
          <cell r="Z4" t="str">
            <v xml:space="preserve"> </v>
          </cell>
          <cell r="AA4" t="str">
            <v>Orcamento,Modalidade</v>
          </cell>
          <cell r="AB4" t="str">
            <v xml:space="preserve"> </v>
          </cell>
          <cell r="AC4" t="str">
            <v xml:space="preserve"> </v>
          </cell>
          <cell r="AD4" t="str">
            <v xml:space="preserve"> </v>
          </cell>
          <cell r="AE4" t="str">
            <v xml:space="preserve"> </v>
          </cell>
          <cell r="AF4" t="str">
            <v xml:space="preserve"> </v>
          </cell>
          <cell r="AG4" t="str">
            <v xml:space="preserve"> </v>
          </cell>
        </row>
        <row r="5">
          <cell r="Z5" t="str">
            <v xml:space="preserve"> </v>
          </cell>
          <cell r="AA5">
            <v>1</v>
          </cell>
          <cell r="AB5" t="str">
            <v xml:space="preserve"> </v>
          </cell>
          <cell r="AC5" t="str">
            <v xml:space="preserve"> </v>
          </cell>
          <cell r="AD5">
            <v>2</v>
          </cell>
          <cell r="AE5" t="str">
            <v xml:space="preserve"> </v>
          </cell>
          <cell r="AF5" t="str">
            <v xml:space="preserve"> </v>
          </cell>
          <cell r="AG5" t="str">
            <v>Total</v>
          </cell>
        </row>
        <row r="6">
          <cell r="Z6" t="str">
            <v xml:space="preserve"> </v>
          </cell>
          <cell r="AA6">
            <v>1</v>
          </cell>
          <cell r="AB6">
            <v>2</v>
          </cell>
          <cell r="AC6">
            <v>3</v>
          </cell>
          <cell r="AD6">
            <v>1</v>
          </cell>
          <cell r="AE6">
            <v>2</v>
          </cell>
          <cell r="AF6">
            <v>3</v>
          </cell>
          <cell r="AG6" t="str">
            <v xml:space="preserve"> </v>
          </cell>
        </row>
        <row r="7">
          <cell r="Z7" t="str">
            <v>Orgaos</v>
          </cell>
          <cell r="AA7" t="str">
            <v>PropMZM</v>
          </cell>
          <cell r="AB7" t="str">
            <v>PropMZM</v>
          </cell>
          <cell r="AC7" t="str">
            <v>PropMZM</v>
          </cell>
          <cell r="AD7" t="str">
            <v>PropMZM</v>
          </cell>
          <cell r="AE7" t="str">
            <v>PropMZM</v>
          </cell>
          <cell r="AF7" t="str">
            <v>PropMZM</v>
          </cell>
          <cell r="AG7" t="str">
            <v>PropMZM</v>
          </cell>
        </row>
        <row r="8">
          <cell r="Z8" t="str">
            <v>0101</v>
          </cell>
          <cell r="AA8">
            <v>137598</v>
          </cell>
          <cell r="AB8">
            <v>0</v>
          </cell>
          <cell r="AC8">
            <v>0</v>
          </cell>
          <cell r="AD8">
            <v>14102.8</v>
          </cell>
          <cell r="AE8">
            <v>0</v>
          </cell>
          <cell r="AF8">
            <v>0</v>
          </cell>
          <cell r="AG8">
            <v>151700.79999999999</v>
          </cell>
        </row>
        <row r="9">
          <cell r="Z9" t="str">
            <v>0105</v>
          </cell>
          <cell r="AA9">
            <v>88300</v>
          </cell>
          <cell r="AB9">
            <v>0</v>
          </cell>
          <cell r="AC9">
            <v>0</v>
          </cell>
          <cell r="AD9">
            <v>12000</v>
          </cell>
          <cell r="AE9">
            <v>0</v>
          </cell>
          <cell r="AF9">
            <v>0</v>
          </cell>
          <cell r="AG9">
            <v>100300</v>
          </cell>
        </row>
        <row r="10">
          <cell r="Z10" t="str">
            <v>0121</v>
          </cell>
          <cell r="AA10">
            <v>43890.69</v>
          </cell>
          <cell r="AB10">
            <v>0</v>
          </cell>
          <cell r="AC10">
            <v>0</v>
          </cell>
          <cell r="AD10">
            <v>15999.35</v>
          </cell>
          <cell r="AE10">
            <v>0</v>
          </cell>
          <cell r="AF10">
            <v>0</v>
          </cell>
          <cell r="AG10">
            <v>59890.04</v>
          </cell>
        </row>
        <row r="11">
          <cell r="Z11" t="str">
            <v>0301</v>
          </cell>
          <cell r="AA11">
            <v>18837.66</v>
          </cell>
          <cell r="AB11">
            <v>0</v>
          </cell>
          <cell r="AC11">
            <v>0</v>
          </cell>
          <cell r="AD11">
            <v>114861.45</v>
          </cell>
          <cell r="AE11">
            <v>0</v>
          </cell>
          <cell r="AF11">
            <v>0</v>
          </cell>
          <cell r="AG11">
            <v>133699.10999999999</v>
          </cell>
        </row>
        <row r="12">
          <cell r="Z12" t="str">
            <v>0303</v>
          </cell>
          <cell r="AA12">
            <v>5175.93</v>
          </cell>
          <cell r="AB12">
            <v>0</v>
          </cell>
          <cell r="AC12">
            <v>0</v>
          </cell>
          <cell r="AD12">
            <v>2500</v>
          </cell>
          <cell r="AE12">
            <v>0</v>
          </cell>
          <cell r="AF12">
            <v>0</v>
          </cell>
          <cell r="AG12">
            <v>7675.93</v>
          </cell>
        </row>
        <row r="13">
          <cell r="Z13" t="str">
            <v>0305</v>
          </cell>
          <cell r="AA13">
            <v>21755.93</v>
          </cell>
          <cell r="AB13">
            <v>0</v>
          </cell>
          <cell r="AC13">
            <v>0</v>
          </cell>
          <cell r="AD13">
            <v>23000</v>
          </cell>
          <cell r="AE13">
            <v>0</v>
          </cell>
          <cell r="AF13">
            <v>0</v>
          </cell>
          <cell r="AG13">
            <v>44755.93</v>
          </cell>
        </row>
        <row r="14">
          <cell r="Z14" t="str">
            <v>0307</v>
          </cell>
          <cell r="AA14">
            <v>15148.05</v>
          </cell>
          <cell r="AB14">
            <v>0</v>
          </cell>
          <cell r="AC14">
            <v>0</v>
          </cell>
          <cell r="AD14">
            <v>1500</v>
          </cell>
          <cell r="AE14">
            <v>0</v>
          </cell>
          <cell r="AF14">
            <v>0</v>
          </cell>
          <cell r="AG14">
            <v>16648.05</v>
          </cell>
        </row>
        <row r="15">
          <cell r="Z15" t="str">
            <v>0323</v>
          </cell>
          <cell r="AA15">
            <v>11518.24</v>
          </cell>
          <cell r="AB15">
            <v>0</v>
          </cell>
          <cell r="AC15">
            <v>0</v>
          </cell>
          <cell r="AD15">
            <v>1250</v>
          </cell>
          <cell r="AE15">
            <v>1209</v>
          </cell>
          <cell r="AF15">
            <v>0</v>
          </cell>
          <cell r="AG15">
            <v>13977.24</v>
          </cell>
        </row>
        <row r="16">
          <cell r="Z16" t="str">
            <v>0501</v>
          </cell>
          <cell r="AA16">
            <v>148322.72</v>
          </cell>
          <cell r="AB16">
            <v>0</v>
          </cell>
          <cell r="AC16">
            <v>0</v>
          </cell>
          <cell r="AD16">
            <v>5000</v>
          </cell>
          <cell r="AE16">
            <v>0</v>
          </cell>
          <cell r="AF16">
            <v>0</v>
          </cell>
          <cell r="AG16">
            <v>153322.72</v>
          </cell>
        </row>
        <row r="17">
          <cell r="Z17" t="str">
            <v>0521</v>
          </cell>
          <cell r="AA17">
            <v>8014.71</v>
          </cell>
          <cell r="AB17">
            <v>0</v>
          </cell>
          <cell r="AC17">
            <v>0</v>
          </cell>
          <cell r="AD17">
            <v>0</v>
          </cell>
          <cell r="AE17">
            <v>0</v>
          </cell>
          <cell r="AF17">
            <v>0</v>
          </cell>
          <cell r="AG17">
            <v>8014.71</v>
          </cell>
        </row>
        <row r="18">
          <cell r="Z18" t="str">
            <v>0701</v>
          </cell>
          <cell r="AA18">
            <v>27663.03</v>
          </cell>
          <cell r="AB18">
            <v>0</v>
          </cell>
          <cell r="AC18">
            <v>0</v>
          </cell>
          <cell r="AD18">
            <v>51866.22</v>
          </cell>
          <cell r="AE18">
            <v>0</v>
          </cell>
          <cell r="AF18">
            <v>0</v>
          </cell>
          <cell r="AG18">
            <v>79529.25</v>
          </cell>
        </row>
        <row r="19">
          <cell r="Z19" t="str">
            <v>0721</v>
          </cell>
          <cell r="AA19">
            <v>64171.6</v>
          </cell>
          <cell r="AB19">
            <v>0</v>
          </cell>
          <cell r="AC19">
            <v>0</v>
          </cell>
          <cell r="AD19">
            <v>4093.3</v>
          </cell>
          <cell r="AE19">
            <v>0</v>
          </cell>
          <cell r="AF19">
            <v>0</v>
          </cell>
          <cell r="AG19">
            <v>68264.899999999994</v>
          </cell>
        </row>
        <row r="20">
          <cell r="Z20" t="str">
            <v>0723</v>
          </cell>
          <cell r="AA20">
            <v>1976.87</v>
          </cell>
          <cell r="AB20">
            <v>0</v>
          </cell>
          <cell r="AC20">
            <v>0</v>
          </cell>
          <cell r="AD20">
            <v>350</v>
          </cell>
          <cell r="AE20">
            <v>0</v>
          </cell>
          <cell r="AF20">
            <v>0</v>
          </cell>
          <cell r="AG20">
            <v>2326.87</v>
          </cell>
        </row>
        <row r="21">
          <cell r="Z21" t="str">
            <v>0725</v>
          </cell>
          <cell r="AA21">
            <v>1818.59</v>
          </cell>
          <cell r="AB21">
            <v>0</v>
          </cell>
          <cell r="AC21">
            <v>0</v>
          </cell>
          <cell r="AD21">
            <v>350</v>
          </cell>
          <cell r="AE21">
            <v>0</v>
          </cell>
          <cell r="AF21">
            <v>0</v>
          </cell>
          <cell r="AG21">
            <v>2168.59</v>
          </cell>
        </row>
        <row r="22">
          <cell r="Z22" t="str">
            <v>0727</v>
          </cell>
          <cell r="AA22">
            <v>5686.63</v>
          </cell>
          <cell r="AB22">
            <v>0</v>
          </cell>
          <cell r="AC22">
            <v>0</v>
          </cell>
          <cell r="AD22">
            <v>600</v>
          </cell>
          <cell r="AE22">
            <v>0</v>
          </cell>
          <cell r="AF22">
            <v>0</v>
          </cell>
          <cell r="AG22">
            <v>6286.63</v>
          </cell>
        </row>
        <row r="23">
          <cell r="Z23" t="str">
            <v>0901</v>
          </cell>
          <cell r="AA23">
            <v>6364</v>
          </cell>
          <cell r="AB23">
            <v>0</v>
          </cell>
          <cell r="AC23">
            <v>0</v>
          </cell>
          <cell r="AD23">
            <v>600</v>
          </cell>
          <cell r="AE23">
            <v>0</v>
          </cell>
          <cell r="AF23">
            <v>0</v>
          </cell>
          <cell r="AG23">
            <v>6964</v>
          </cell>
        </row>
        <row r="24">
          <cell r="Z24" t="str">
            <v>1101</v>
          </cell>
          <cell r="AA24">
            <v>35297.57</v>
          </cell>
          <cell r="AB24">
            <v>0</v>
          </cell>
          <cell r="AC24">
            <v>0</v>
          </cell>
          <cell r="AD24">
            <v>17700</v>
          </cell>
          <cell r="AE24">
            <v>0</v>
          </cell>
          <cell r="AF24">
            <v>0</v>
          </cell>
          <cell r="AG24">
            <v>52997.57</v>
          </cell>
        </row>
        <row r="25">
          <cell r="Z25" t="str">
            <v>1301</v>
          </cell>
          <cell r="AA25">
            <v>18118.5</v>
          </cell>
          <cell r="AB25">
            <v>0</v>
          </cell>
          <cell r="AC25">
            <v>0</v>
          </cell>
          <cell r="AD25">
            <v>26300</v>
          </cell>
          <cell r="AE25">
            <v>0</v>
          </cell>
          <cell r="AF25">
            <v>0</v>
          </cell>
          <cell r="AG25">
            <v>44418.5</v>
          </cell>
        </row>
        <row r="26">
          <cell r="Z26" t="str">
            <v>1321</v>
          </cell>
          <cell r="AA26">
            <v>24408.53</v>
          </cell>
          <cell r="AB26">
            <v>0</v>
          </cell>
          <cell r="AC26">
            <v>0</v>
          </cell>
          <cell r="AD26">
            <v>1400</v>
          </cell>
          <cell r="AE26">
            <v>0</v>
          </cell>
          <cell r="AF26">
            <v>0</v>
          </cell>
          <cell r="AG26">
            <v>25808.53</v>
          </cell>
        </row>
        <row r="27">
          <cell r="Z27" t="str">
            <v>1501</v>
          </cell>
          <cell r="AA27">
            <v>117231.28</v>
          </cell>
          <cell r="AB27">
            <v>0</v>
          </cell>
          <cell r="AC27">
            <v>0</v>
          </cell>
          <cell r="AD27">
            <v>8200</v>
          </cell>
          <cell r="AE27">
            <v>0</v>
          </cell>
          <cell r="AF27">
            <v>0</v>
          </cell>
          <cell r="AG27">
            <v>125431.28</v>
          </cell>
        </row>
        <row r="28">
          <cell r="Z28" t="str">
            <v>1502</v>
          </cell>
          <cell r="AA28">
            <v>605917</v>
          </cell>
          <cell r="AB28">
            <v>0</v>
          </cell>
          <cell r="AC28">
            <v>0</v>
          </cell>
          <cell r="AD28">
            <v>56400</v>
          </cell>
          <cell r="AE28">
            <v>0</v>
          </cell>
          <cell r="AF28">
            <v>0</v>
          </cell>
          <cell r="AG28">
            <v>662317</v>
          </cell>
        </row>
        <row r="29">
          <cell r="Z29" t="str">
            <v>1525</v>
          </cell>
          <cell r="AA29">
            <v>9659.98</v>
          </cell>
          <cell r="AB29">
            <v>0</v>
          </cell>
          <cell r="AC29">
            <v>0</v>
          </cell>
          <cell r="AD29">
            <v>1500</v>
          </cell>
          <cell r="AE29">
            <v>0</v>
          </cell>
          <cell r="AF29">
            <v>0</v>
          </cell>
          <cell r="AG29">
            <v>11159.98</v>
          </cell>
        </row>
        <row r="30">
          <cell r="Z30" t="str">
            <v>1527</v>
          </cell>
          <cell r="AA30">
            <v>7503.35</v>
          </cell>
          <cell r="AB30">
            <v>0</v>
          </cell>
          <cell r="AC30">
            <v>0</v>
          </cell>
          <cell r="AD30">
            <v>250</v>
          </cell>
          <cell r="AE30">
            <v>0</v>
          </cell>
          <cell r="AF30">
            <v>0</v>
          </cell>
          <cell r="AG30">
            <v>7753.35</v>
          </cell>
        </row>
        <row r="31">
          <cell r="Z31" t="str">
            <v>1701</v>
          </cell>
          <cell r="AA31">
            <v>1111294.6599999999</v>
          </cell>
          <cell r="AB31">
            <v>0</v>
          </cell>
          <cell r="AC31">
            <v>0</v>
          </cell>
          <cell r="AD31">
            <v>56406</v>
          </cell>
          <cell r="AE31">
            <v>0</v>
          </cell>
          <cell r="AF31">
            <v>0</v>
          </cell>
          <cell r="AG31">
            <v>1167700.6599999999</v>
          </cell>
        </row>
        <row r="32">
          <cell r="Z32" t="str">
            <v>1901</v>
          </cell>
          <cell r="AA32">
            <v>171646.11</v>
          </cell>
          <cell r="AB32">
            <v>0</v>
          </cell>
          <cell r="AC32">
            <v>0</v>
          </cell>
          <cell r="AD32">
            <v>10500</v>
          </cell>
          <cell r="AE32">
            <v>0</v>
          </cell>
          <cell r="AF32">
            <v>0</v>
          </cell>
          <cell r="AG32">
            <v>182146.11</v>
          </cell>
        </row>
        <row r="33">
          <cell r="Z33" t="str">
            <v>2101</v>
          </cell>
          <cell r="AA33">
            <v>105717.13</v>
          </cell>
          <cell r="AB33">
            <v>0</v>
          </cell>
          <cell r="AC33">
            <v>0</v>
          </cell>
          <cell r="AD33">
            <v>4000</v>
          </cell>
          <cell r="AE33">
            <v>128797.52</v>
          </cell>
          <cell r="AF33">
            <v>0</v>
          </cell>
          <cell r="AG33">
            <v>238514.65</v>
          </cell>
        </row>
        <row r="34">
          <cell r="Z34" t="str">
            <v>2103</v>
          </cell>
          <cell r="AA34">
            <v>474000</v>
          </cell>
          <cell r="AB34">
            <v>0</v>
          </cell>
          <cell r="AC34">
            <v>0</v>
          </cell>
          <cell r="AD34">
            <v>1500</v>
          </cell>
          <cell r="AE34">
            <v>0</v>
          </cell>
          <cell r="AF34">
            <v>0</v>
          </cell>
          <cell r="AG34">
            <v>475500</v>
          </cell>
        </row>
        <row r="35">
          <cell r="Z35" t="str">
            <v>2105</v>
          </cell>
          <cell r="AA35">
            <v>5943</v>
          </cell>
          <cell r="AB35">
            <v>0</v>
          </cell>
          <cell r="AC35">
            <v>0</v>
          </cell>
          <cell r="AD35">
            <v>2000</v>
          </cell>
          <cell r="AE35">
            <v>0</v>
          </cell>
          <cell r="AF35">
            <v>0</v>
          </cell>
          <cell r="AG35">
            <v>7943</v>
          </cell>
        </row>
        <row r="36">
          <cell r="Z36" t="str">
            <v>2107</v>
          </cell>
          <cell r="AA36">
            <v>3731.17</v>
          </cell>
          <cell r="AB36">
            <v>0</v>
          </cell>
          <cell r="AC36">
            <v>0</v>
          </cell>
          <cell r="AD36">
            <v>0</v>
          </cell>
          <cell r="AE36">
            <v>0</v>
          </cell>
          <cell r="AF36">
            <v>0</v>
          </cell>
          <cell r="AG36">
            <v>3731.17</v>
          </cell>
        </row>
        <row r="37">
          <cell r="Z37" t="str">
            <v>2108</v>
          </cell>
          <cell r="AA37">
            <v>10903.2</v>
          </cell>
          <cell r="AB37">
            <v>0</v>
          </cell>
          <cell r="AC37">
            <v>0</v>
          </cell>
          <cell r="AD37">
            <v>0</v>
          </cell>
          <cell r="AE37">
            <v>0</v>
          </cell>
          <cell r="AF37">
            <v>0</v>
          </cell>
          <cell r="AG37">
            <v>10903.2</v>
          </cell>
        </row>
        <row r="38">
          <cell r="Z38" t="str">
            <v>2109</v>
          </cell>
          <cell r="AA38">
            <v>11821.81</v>
          </cell>
          <cell r="AB38">
            <v>0</v>
          </cell>
          <cell r="AC38">
            <v>0</v>
          </cell>
          <cell r="AD38">
            <v>1000</v>
          </cell>
          <cell r="AE38">
            <v>0</v>
          </cell>
          <cell r="AF38">
            <v>0</v>
          </cell>
          <cell r="AG38">
            <v>12821.81</v>
          </cell>
        </row>
        <row r="39">
          <cell r="Z39" t="str">
            <v>2128</v>
          </cell>
          <cell r="AA39">
            <v>591.37</v>
          </cell>
          <cell r="AB39">
            <v>0</v>
          </cell>
          <cell r="AC39">
            <v>0</v>
          </cell>
          <cell r="AD39">
            <v>0</v>
          </cell>
          <cell r="AE39">
            <v>0</v>
          </cell>
          <cell r="AF39">
            <v>0</v>
          </cell>
          <cell r="AG39">
            <v>591.37</v>
          </cell>
        </row>
        <row r="40">
          <cell r="Z40" t="str">
            <v>2129</v>
          </cell>
          <cell r="AA40">
            <v>11429.25</v>
          </cell>
          <cell r="AB40">
            <v>0</v>
          </cell>
          <cell r="AC40">
            <v>0</v>
          </cell>
          <cell r="AD40">
            <v>700</v>
          </cell>
          <cell r="AE40">
            <v>0</v>
          </cell>
          <cell r="AF40">
            <v>0</v>
          </cell>
          <cell r="AG40">
            <v>12129.25</v>
          </cell>
        </row>
        <row r="41">
          <cell r="Z41" t="str">
            <v>2301</v>
          </cell>
          <cell r="AA41">
            <v>26450.46</v>
          </cell>
          <cell r="AB41">
            <v>0</v>
          </cell>
          <cell r="AC41">
            <v>0</v>
          </cell>
          <cell r="AD41">
            <v>29706</v>
          </cell>
          <cell r="AE41">
            <v>0</v>
          </cell>
          <cell r="AF41">
            <v>0</v>
          </cell>
          <cell r="AG41">
            <v>56156.46</v>
          </cell>
        </row>
        <row r="42">
          <cell r="Z42" t="str">
            <v>2303</v>
          </cell>
          <cell r="AA42">
            <v>18866.919999999998</v>
          </cell>
          <cell r="AB42">
            <v>0</v>
          </cell>
          <cell r="AC42">
            <v>0</v>
          </cell>
          <cell r="AD42">
            <v>0</v>
          </cell>
          <cell r="AE42">
            <v>0</v>
          </cell>
          <cell r="AF42">
            <v>0</v>
          </cell>
          <cell r="AG42">
            <v>18866.919999999998</v>
          </cell>
        </row>
        <row r="43">
          <cell r="Z43" t="str">
            <v>2305</v>
          </cell>
          <cell r="AA43">
            <v>3307.51</v>
          </cell>
          <cell r="AB43">
            <v>0</v>
          </cell>
          <cell r="AC43">
            <v>0</v>
          </cell>
          <cell r="AD43">
            <v>0</v>
          </cell>
          <cell r="AE43">
            <v>0</v>
          </cell>
          <cell r="AF43">
            <v>0</v>
          </cell>
          <cell r="AG43">
            <v>3307.51</v>
          </cell>
        </row>
        <row r="44">
          <cell r="Z44" t="str">
            <v>2321</v>
          </cell>
          <cell r="AA44">
            <v>27345.09</v>
          </cell>
          <cell r="AB44">
            <v>0</v>
          </cell>
          <cell r="AC44">
            <v>0</v>
          </cell>
          <cell r="AD44">
            <v>6076</v>
          </cell>
          <cell r="AE44">
            <v>0</v>
          </cell>
          <cell r="AF44">
            <v>0</v>
          </cell>
          <cell r="AG44">
            <v>33421.089999999997</v>
          </cell>
        </row>
        <row r="45">
          <cell r="Z45" t="str">
            <v>2323</v>
          </cell>
          <cell r="AA45">
            <v>39855.46</v>
          </cell>
          <cell r="AB45">
            <v>0</v>
          </cell>
          <cell r="AC45">
            <v>0</v>
          </cell>
          <cell r="AD45">
            <v>7431.88</v>
          </cell>
          <cell r="AE45">
            <v>0</v>
          </cell>
          <cell r="AF45">
            <v>0</v>
          </cell>
          <cell r="AG45">
            <v>47287.34</v>
          </cell>
        </row>
        <row r="46">
          <cell r="Z46" t="str">
            <v>2325</v>
          </cell>
          <cell r="AA46">
            <v>9117.48</v>
          </cell>
          <cell r="AB46">
            <v>0</v>
          </cell>
          <cell r="AC46">
            <v>0</v>
          </cell>
          <cell r="AD46">
            <v>0</v>
          </cell>
          <cell r="AE46">
            <v>0</v>
          </cell>
          <cell r="AF46">
            <v>0</v>
          </cell>
          <cell r="AG46">
            <v>9117.48</v>
          </cell>
        </row>
        <row r="47">
          <cell r="Z47" t="str">
            <v>2501</v>
          </cell>
          <cell r="AA47">
            <v>40544.199999999997</v>
          </cell>
          <cell r="AB47">
            <v>0</v>
          </cell>
          <cell r="AC47">
            <v>0</v>
          </cell>
          <cell r="AD47">
            <v>4830</v>
          </cell>
          <cell r="AE47">
            <v>0</v>
          </cell>
          <cell r="AF47">
            <v>0</v>
          </cell>
          <cell r="AG47">
            <v>45374.2</v>
          </cell>
        </row>
        <row r="48">
          <cell r="Z48" t="str">
            <v>2503</v>
          </cell>
          <cell r="AA48">
            <v>15796.51</v>
          </cell>
          <cell r="AB48">
            <v>0</v>
          </cell>
          <cell r="AC48">
            <v>0</v>
          </cell>
          <cell r="AD48">
            <v>3000</v>
          </cell>
          <cell r="AE48">
            <v>0</v>
          </cell>
          <cell r="AF48">
            <v>0</v>
          </cell>
          <cell r="AG48">
            <v>18796.509999999998</v>
          </cell>
        </row>
        <row r="49">
          <cell r="Z49" t="str">
            <v>2521</v>
          </cell>
          <cell r="AA49">
            <v>31209.35</v>
          </cell>
          <cell r="AB49">
            <v>0</v>
          </cell>
          <cell r="AC49">
            <v>0</v>
          </cell>
          <cell r="AD49">
            <v>40124.33</v>
          </cell>
          <cell r="AE49">
            <v>25532.799999999999</v>
          </cell>
          <cell r="AF49">
            <v>0</v>
          </cell>
          <cell r="AG49">
            <v>96866.48</v>
          </cell>
        </row>
        <row r="50">
          <cell r="Z50" t="str">
            <v>2523</v>
          </cell>
          <cell r="AA50">
            <v>9393.0400000000009</v>
          </cell>
          <cell r="AB50">
            <v>0</v>
          </cell>
          <cell r="AC50">
            <v>0</v>
          </cell>
          <cell r="AD50">
            <v>1253</v>
          </cell>
          <cell r="AE50">
            <v>0</v>
          </cell>
          <cell r="AF50">
            <v>0</v>
          </cell>
          <cell r="AG50">
            <v>10646.04</v>
          </cell>
        </row>
        <row r="51">
          <cell r="Z51" t="str">
            <v>2701</v>
          </cell>
          <cell r="AA51">
            <v>94809.99</v>
          </cell>
          <cell r="AB51">
            <v>0</v>
          </cell>
          <cell r="AC51">
            <v>0</v>
          </cell>
          <cell r="AD51">
            <v>20828</v>
          </cell>
          <cell r="AE51">
            <v>0</v>
          </cell>
          <cell r="AF51">
            <v>15645.11</v>
          </cell>
          <cell r="AG51">
            <v>131283.1</v>
          </cell>
        </row>
        <row r="52">
          <cell r="Z52" t="str">
            <v>2703</v>
          </cell>
          <cell r="AA52">
            <v>166400</v>
          </cell>
          <cell r="AB52">
            <v>0</v>
          </cell>
          <cell r="AC52">
            <v>0</v>
          </cell>
          <cell r="AD52">
            <v>30000</v>
          </cell>
          <cell r="AE52">
            <v>0</v>
          </cell>
          <cell r="AF52">
            <v>0</v>
          </cell>
          <cell r="AG52">
            <v>196400</v>
          </cell>
        </row>
        <row r="53">
          <cell r="Z53" t="str">
            <v>2707</v>
          </cell>
          <cell r="AA53">
            <v>19278.259999999998</v>
          </cell>
          <cell r="AB53">
            <v>0</v>
          </cell>
          <cell r="AC53">
            <v>0</v>
          </cell>
          <cell r="AD53">
            <v>2000</v>
          </cell>
          <cell r="AE53">
            <v>0</v>
          </cell>
          <cell r="AF53">
            <v>0</v>
          </cell>
          <cell r="AG53">
            <v>21278.26</v>
          </cell>
        </row>
        <row r="54">
          <cell r="Z54" t="str">
            <v>2721</v>
          </cell>
          <cell r="AA54">
            <v>72167.149999999994</v>
          </cell>
          <cell r="AB54">
            <v>0</v>
          </cell>
          <cell r="AC54">
            <v>0</v>
          </cell>
          <cell r="AD54">
            <v>26944.36</v>
          </cell>
          <cell r="AE54">
            <v>0</v>
          </cell>
          <cell r="AF54">
            <v>0</v>
          </cell>
          <cell r="AG54">
            <v>99111.51</v>
          </cell>
        </row>
        <row r="55">
          <cell r="Z55" t="str">
            <v>2727</v>
          </cell>
          <cell r="AA55">
            <v>12265.3</v>
          </cell>
          <cell r="AB55">
            <v>0</v>
          </cell>
          <cell r="AC55">
            <v>0</v>
          </cell>
          <cell r="AD55">
            <v>1775</v>
          </cell>
          <cell r="AE55">
            <v>0</v>
          </cell>
          <cell r="AF55">
            <v>0</v>
          </cell>
          <cell r="AG55">
            <v>14040.3</v>
          </cell>
        </row>
        <row r="56">
          <cell r="Z56" t="str">
            <v>3101</v>
          </cell>
          <cell r="AA56">
            <v>20891.22</v>
          </cell>
          <cell r="AB56">
            <v>0</v>
          </cell>
          <cell r="AC56">
            <v>0</v>
          </cell>
          <cell r="AD56">
            <v>5000</v>
          </cell>
          <cell r="AE56">
            <v>61057.29</v>
          </cell>
          <cell r="AF56">
            <v>0</v>
          </cell>
          <cell r="AG56">
            <v>86948.51</v>
          </cell>
        </row>
        <row r="57">
          <cell r="Z57" t="str">
            <v>3103</v>
          </cell>
          <cell r="AA57">
            <v>14150</v>
          </cell>
          <cell r="AB57">
            <v>0</v>
          </cell>
          <cell r="AC57">
            <v>0</v>
          </cell>
          <cell r="AD57">
            <v>0</v>
          </cell>
          <cell r="AE57">
            <v>0</v>
          </cell>
          <cell r="AF57">
            <v>0</v>
          </cell>
          <cell r="AG57">
            <v>14150</v>
          </cell>
        </row>
        <row r="58">
          <cell r="Z58" t="str">
            <v>3105</v>
          </cell>
          <cell r="AA58">
            <v>1031.1400000000001</v>
          </cell>
          <cell r="AB58">
            <v>0</v>
          </cell>
          <cell r="AC58">
            <v>0</v>
          </cell>
          <cell r="AD58">
            <v>0</v>
          </cell>
          <cell r="AE58">
            <v>0</v>
          </cell>
          <cell r="AF58">
            <v>0</v>
          </cell>
          <cell r="AG58">
            <v>1031.1400000000001</v>
          </cell>
        </row>
        <row r="59">
          <cell r="Z59" t="str">
            <v>3107</v>
          </cell>
          <cell r="AA59">
            <v>6134.4</v>
          </cell>
          <cell r="AB59">
            <v>0</v>
          </cell>
          <cell r="AC59">
            <v>0</v>
          </cell>
          <cell r="AD59">
            <v>3000</v>
          </cell>
          <cell r="AE59">
            <v>0</v>
          </cell>
          <cell r="AF59">
            <v>0</v>
          </cell>
          <cell r="AG59">
            <v>9134.4</v>
          </cell>
        </row>
        <row r="60">
          <cell r="Z60" t="str">
            <v>3121</v>
          </cell>
          <cell r="AA60">
            <v>15961.5</v>
          </cell>
          <cell r="AB60">
            <v>0</v>
          </cell>
          <cell r="AC60">
            <v>0</v>
          </cell>
          <cell r="AD60">
            <v>650</v>
          </cell>
          <cell r="AE60">
            <v>0</v>
          </cell>
          <cell r="AF60">
            <v>0</v>
          </cell>
          <cell r="AG60">
            <v>16611.5</v>
          </cell>
        </row>
        <row r="61">
          <cell r="Z61" t="str">
            <v>3125</v>
          </cell>
          <cell r="AA61">
            <v>1500.2</v>
          </cell>
          <cell r="AB61">
            <v>0</v>
          </cell>
          <cell r="AC61">
            <v>0</v>
          </cell>
          <cell r="AD61">
            <v>55.1</v>
          </cell>
          <cell r="AE61">
            <v>0</v>
          </cell>
          <cell r="AF61">
            <v>0</v>
          </cell>
          <cell r="AG61">
            <v>1555.3</v>
          </cell>
        </row>
        <row r="62">
          <cell r="Z62" t="str">
            <v>3127</v>
          </cell>
          <cell r="AA62">
            <v>7635.81</v>
          </cell>
          <cell r="AB62">
            <v>0</v>
          </cell>
          <cell r="AC62">
            <v>0</v>
          </cell>
          <cell r="AD62">
            <v>800</v>
          </cell>
          <cell r="AE62">
            <v>0</v>
          </cell>
          <cell r="AF62">
            <v>0</v>
          </cell>
          <cell r="AG62">
            <v>8435.81</v>
          </cell>
        </row>
        <row r="63">
          <cell r="Z63" t="str">
            <v>3301</v>
          </cell>
          <cell r="AA63">
            <v>23344.52</v>
          </cell>
          <cell r="AB63">
            <v>0</v>
          </cell>
          <cell r="AC63">
            <v>0</v>
          </cell>
          <cell r="AD63">
            <v>3000</v>
          </cell>
          <cell r="AE63">
            <v>0</v>
          </cell>
          <cell r="AF63">
            <v>0</v>
          </cell>
          <cell r="AG63">
            <v>26344.52</v>
          </cell>
        </row>
        <row r="64">
          <cell r="Z64" t="str">
            <v>3321</v>
          </cell>
          <cell r="AA64">
            <v>21475.38</v>
          </cell>
          <cell r="AB64">
            <v>0</v>
          </cell>
          <cell r="AC64">
            <v>0</v>
          </cell>
          <cell r="AD64">
            <v>15401</v>
          </cell>
          <cell r="AE64">
            <v>0</v>
          </cell>
          <cell r="AF64">
            <v>0</v>
          </cell>
          <cell r="AG64">
            <v>36876.379999999997</v>
          </cell>
        </row>
        <row r="65">
          <cell r="Z65" t="str">
            <v>35011</v>
          </cell>
          <cell r="AA65">
            <v>16413.86</v>
          </cell>
          <cell r="AB65">
            <v>0</v>
          </cell>
          <cell r="AC65">
            <v>0</v>
          </cell>
          <cell r="AD65">
            <v>9964.08</v>
          </cell>
          <cell r="AE65">
            <v>54206.48</v>
          </cell>
          <cell r="AF65">
            <v>26054.97</v>
          </cell>
          <cell r="AG65">
            <v>106639.39</v>
          </cell>
        </row>
        <row r="66">
          <cell r="Z66" t="str">
            <v>35012</v>
          </cell>
          <cell r="AA66">
            <v>3779.8</v>
          </cell>
          <cell r="AB66">
            <v>0</v>
          </cell>
          <cell r="AC66">
            <v>0</v>
          </cell>
          <cell r="AD66">
            <v>4130.58</v>
          </cell>
          <cell r="AE66">
            <v>23715.46</v>
          </cell>
          <cell r="AF66">
            <v>77.98</v>
          </cell>
          <cell r="AG66">
            <v>31703.82</v>
          </cell>
        </row>
        <row r="67">
          <cell r="Z67" t="str">
            <v>35013</v>
          </cell>
          <cell r="AA67">
            <v>18771.330000000002</v>
          </cell>
          <cell r="AB67">
            <v>0</v>
          </cell>
          <cell r="AC67">
            <v>0</v>
          </cell>
          <cell r="AD67">
            <v>5137.26</v>
          </cell>
          <cell r="AE67">
            <v>27378.67</v>
          </cell>
          <cell r="AF67">
            <v>14348.19</v>
          </cell>
          <cell r="AG67">
            <v>65635.45</v>
          </cell>
        </row>
        <row r="68">
          <cell r="Z68" t="str">
            <v>35014</v>
          </cell>
          <cell r="AA68">
            <v>7210.17</v>
          </cell>
          <cell r="AB68">
            <v>0</v>
          </cell>
          <cell r="AC68">
            <v>0</v>
          </cell>
          <cell r="AD68">
            <v>4300.3900000000003</v>
          </cell>
          <cell r="AE68">
            <v>30072.87</v>
          </cell>
          <cell r="AF68">
            <v>1707.11</v>
          </cell>
          <cell r="AG68">
            <v>43290.54</v>
          </cell>
        </row>
        <row r="69">
          <cell r="Z69" t="str">
            <v>35015</v>
          </cell>
          <cell r="AA69">
            <v>4302.1899999999996</v>
          </cell>
          <cell r="AB69">
            <v>0</v>
          </cell>
          <cell r="AC69">
            <v>0</v>
          </cell>
          <cell r="AD69">
            <v>3220</v>
          </cell>
          <cell r="AE69">
            <v>214687.86</v>
          </cell>
          <cell r="AF69">
            <v>14004.25</v>
          </cell>
          <cell r="AG69">
            <v>236214.3</v>
          </cell>
        </row>
        <row r="70">
          <cell r="Z70" t="str">
            <v>35019</v>
          </cell>
          <cell r="AA70">
            <v>41534.400000000001</v>
          </cell>
          <cell r="AB70">
            <v>0</v>
          </cell>
          <cell r="AC70">
            <v>0</v>
          </cell>
          <cell r="AD70">
            <v>11931.35</v>
          </cell>
          <cell r="AE70">
            <v>70676.33</v>
          </cell>
          <cell r="AF70">
            <v>55472.38</v>
          </cell>
          <cell r="AG70">
            <v>179614.46</v>
          </cell>
        </row>
        <row r="71">
          <cell r="Z71" t="str">
            <v>35211</v>
          </cell>
          <cell r="AA71">
            <v>19678.95</v>
          </cell>
          <cell r="AB71">
            <v>0</v>
          </cell>
          <cell r="AC71">
            <v>0</v>
          </cell>
          <cell r="AD71">
            <v>32507.07</v>
          </cell>
          <cell r="AE71">
            <v>0</v>
          </cell>
          <cell r="AF71">
            <v>0</v>
          </cell>
          <cell r="AG71">
            <v>52186.02</v>
          </cell>
        </row>
        <row r="72">
          <cell r="Z72" t="str">
            <v>35212</v>
          </cell>
          <cell r="AA72">
            <v>6532.86</v>
          </cell>
          <cell r="AB72">
            <v>0</v>
          </cell>
          <cell r="AC72">
            <v>0</v>
          </cell>
          <cell r="AD72">
            <v>396</v>
          </cell>
          <cell r="AE72">
            <v>0</v>
          </cell>
          <cell r="AF72">
            <v>0</v>
          </cell>
          <cell r="AG72">
            <v>6928.86</v>
          </cell>
        </row>
        <row r="73">
          <cell r="Z73" t="str">
            <v>35214</v>
          </cell>
          <cell r="AA73">
            <v>4319.09</v>
          </cell>
          <cell r="AB73">
            <v>0</v>
          </cell>
          <cell r="AC73">
            <v>0</v>
          </cell>
          <cell r="AD73">
            <v>0</v>
          </cell>
          <cell r="AE73">
            <v>0</v>
          </cell>
          <cell r="AF73">
            <v>0</v>
          </cell>
          <cell r="AG73">
            <v>4319.09</v>
          </cell>
        </row>
        <row r="74">
          <cell r="Z74" t="str">
            <v>35215</v>
          </cell>
          <cell r="AA74">
            <v>12538.22</v>
          </cell>
          <cell r="AB74">
            <v>0</v>
          </cell>
          <cell r="AC74">
            <v>0</v>
          </cell>
          <cell r="AD74">
            <v>829.32</v>
          </cell>
          <cell r="AE74">
            <v>0</v>
          </cell>
          <cell r="AF74">
            <v>0</v>
          </cell>
          <cell r="AG74">
            <v>13367.54</v>
          </cell>
        </row>
        <row r="75">
          <cell r="Z75" t="str">
            <v>35219</v>
          </cell>
          <cell r="AA75">
            <v>59734.7</v>
          </cell>
          <cell r="AB75">
            <v>0</v>
          </cell>
          <cell r="AC75">
            <v>0</v>
          </cell>
          <cell r="AD75">
            <v>4253.84</v>
          </cell>
          <cell r="AE75">
            <v>0</v>
          </cell>
          <cell r="AF75">
            <v>0</v>
          </cell>
          <cell r="AG75">
            <v>63988.54</v>
          </cell>
        </row>
        <row r="76">
          <cell r="Z76" t="str">
            <v>3585</v>
          </cell>
          <cell r="AA76">
            <v>0</v>
          </cell>
          <cell r="AB76">
            <v>0</v>
          </cell>
          <cell r="AC76">
            <v>0</v>
          </cell>
          <cell r="AD76">
            <v>0</v>
          </cell>
          <cell r="AE76">
            <v>469.5</v>
          </cell>
          <cell r="AF76">
            <v>2970.11</v>
          </cell>
          <cell r="AG76">
            <v>3439.61</v>
          </cell>
        </row>
        <row r="77">
          <cell r="Z77" t="str">
            <v>3701</v>
          </cell>
          <cell r="AA77">
            <v>29908.35</v>
          </cell>
          <cell r="AB77">
            <v>0</v>
          </cell>
          <cell r="AC77">
            <v>0</v>
          </cell>
          <cell r="AD77">
            <v>0</v>
          </cell>
          <cell r="AE77">
            <v>0</v>
          </cell>
          <cell r="AF77">
            <v>0</v>
          </cell>
          <cell r="AG77">
            <v>29908.35</v>
          </cell>
        </row>
        <row r="78">
          <cell r="Z78" t="str">
            <v>3721</v>
          </cell>
          <cell r="AA78">
            <v>8135.1</v>
          </cell>
          <cell r="AB78">
            <v>0</v>
          </cell>
          <cell r="AC78">
            <v>0</v>
          </cell>
          <cell r="AD78">
            <v>550</v>
          </cell>
          <cell r="AE78">
            <v>0</v>
          </cell>
          <cell r="AF78">
            <v>0</v>
          </cell>
          <cell r="AG78">
            <v>8685.1</v>
          </cell>
        </row>
        <row r="79">
          <cell r="Z79" t="str">
            <v>3781</v>
          </cell>
          <cell r="AA79">
            <v>0</v>
          </cell>
          <cell r="AB79">
            <v>0</v>
          </cell>
          <cell r="AC79">
            <v>0</v>
          </cell>
          <cell r="AD79">
            <v>13223.4</v>
          </cell>
          <cell r="AE79">
            <v>163030.9</v>
          </cell>
          <cell r="AF79">
            <v>0</v>
          </cell>
          <cell r="AG79">
            <v>176254.3</v>
          </cell>
        </row>
        <row r="80">
          <cell r="Z80" t="str">
            <v>39011</v>
          </cell>
          <cell r="AA80">
            <v>26273.15</v>
          </cell>
          <cell r="AB80">
            <v>0</v>
          </cell>
          <cell r="AC80">
            <v>0</v>
          </cell>
          <cell r="AD80">
            <v>11030</v>
          </cell>
          <cell r="AE80">
            <v>16337.43</v>
          </cell>
          <cell r="AF80">
            <v>4231.5</v>
          </cell>
          <cell r="AG80">
            <v>57872.08</v>
          </cell>
        </row>
        <row r="81">
          <cell r="Z81" t="str">
            <v>39012</v>
          </cell>
          <cell r="AA81">
            <v>0</v>
          </cell>
          <cell r="AB81">
            <v>0</v>
          </cell>
          <cell r="AC81">
            <v>0</v>
          </cell>
          <cell r="AD81">
            <v>4154</v>
          </cell>
          <cell r="AE81">
            <v>0</v>
          </cell>
          <cell r="AF81">
            <v>22165</v>
          </cell>
          <cell r="AG81">
            <v>26319</v>
          </cell>
        </row>
        <row r="82">
          <cell r="Z82" t="str">
            <v>39013</v>
          </cell>
          <cell r="AA82">
            <v>0</v>
          </cell>
          <cell r="AB82">
            <v>0</v>
          </cell>
          <cell r="AC82">
            <v>0</v>
          </cell>
          <cell r="AD82">
            <v>31813</v>
          </cell>
          <cell r="AE82">
            <v>53790.57</v>
          </cell>
          <cell r="AF82">
            <v>256169.95</v>
          </cell>
          <cell r="AG82">
            <v>341773.52</v>
          </cell>
        </row>
        <row r="83">
          <cell r="Z83" t="str">
            <v>39019</v>
          </cell>
          <cell r="AA83">
            <v>0</v>
          </cell>
          <cell r="AB83">
            <v>0</v>
          </cell>
          <cell r="AC83">
            <v>0</v>
          </cell>
          <cell r="AD83">
            <v>2459.87</v>
          </cell>
          <cell r="AE83">
            <v>0</v>
          </cell>
          <cell r="AF83">
            <v>0</v>
          </cell>
          <cell r="AG83">
            <v>2459.87</v>
          </cell>
        </row>
        <row r="84">
          <cell r="Z84" t="str">
            <v>39211</v>
          </cell>
          <cell r="AA84">
            <v>2419.69</v>
          </cell>
          <cell r="AB84">
            <v>0</v>
          </cell>
          <cell r="AC84">
            <v>0</v>
          </cell>
          <cell r="AD84">
            <v>1024</v>
          </cell>
          <cell r="AE84">
            <v>0</v>
          </cell>
          <cell r="AF84">
            <v>0</v>
          </cell>
          <cell r="AG84">
            <v>3443.69</v>
          </cell>
        </row>
        <row r="85">
          <cell r="Z85" t="str">
            <v>39212</v>
          </cell>
          <cell r="AA85">
            <v>226.13</v>
          </cell>
          <cell r="AB85">
            <v>0</v>
          </cell>
          <cell r="AC85">
            <v>0</v>
          </cell>
          <cell r="AD85">
            <v>0</v>
          </cell>
          <cell r="AE85">
            <v>0</v>
          </cell>
          <cell r="AF85">
            <v>0</v>
          </cell>
          <cell r="AG85">
            <v>226.13</v>
          </cell>
        </row>
        <row r="86">
          <cell r="Z86" t="str">
            <v>39213</v>
          </cell>
          <cell r="AA86">
            <v>1346.48</v>
          </cell>
          <cell r="AB86">
            <v>0</v>
          </cell>
          <cell r="AC86">
            <v>0</v>
          </cell>
          <cell r="AD86">
            <v>5950</v>
          </cell>
          <cell r="AE86">
            <v>0</v>
          </cell>
          <cell r="AF86">
            <v>0</v>
          </cell>
          <cell r="AG86">
            <v>7296.48</v>
          </cell>
        </row>
        <row r="87">
          <cell r="Z87" t="str">
            <v>39219</v>
          </cell>
          <cell r="AA87">
            <v>11236.87</v>
          </cell>
          <cell r="AB87">
            <v>0</v>
          </cell>
          <cell r="AC87">
            <v>0</v>
          </cell>
          <cell r="AD87">
            <v>1100</v>
          </cell>
          <cell r="AE87">
            <v>0</v>
          </cell>
          <cell r="AF87">
            <v>0</v>
          </cell>
          <cell r="AG87">
            <v>12336.87</v>
          </cell>
        </row>
        <row r="88">
          <cell r="Z88" t="str">
            <v>3981</v>
          </cell>
          <cell r="AA88">
            <v>0</v>
          </cell>
          <cell r="AB88">
            <v>0</v>
          </cell>
          <cell r="AC88">
            <v>0</v>
          </cell>
          <cell r="AD88">
            <v>1000</v>
          </cell>
          <cell r="AE88">
            <v>0</v>
          </cell>
          <cell r="AF88">
            <v>0</v>
          </cell>
          <cell r="AG88">
            <v>1000</v>
          </cell>
        </row>
        <row r="89">
          <cell r="Z89" t="str">
            <v>41011</v>
          </cell>
          <cell r="AA89">
            <v>13004.46</v>
          </cell>
          <cell r="AB89">
            <v>0</v>
          </cell>
          <cell r="AC89">
            <v>0</v>
          </cell>
          <cell r="AD89">
            <v>150</v>
          </cell>
          <cell r="AE89">
            <v>0</v>
          </cell>
          <cell r="AF89">
            <v>0</v>
          </cell>
          <cell r="AG89">
            <v>13154.46</v>
          </cell>
        </row>
        <row r="90">
          <cell r="Z90" t="str">
            <v>41012</v>
          </cell>
          <cell r="AA90">
            <v>21829.59</v>
          </cell>
          <cell r="AB90">
            <v>0</v>
          </cell>
          <cell r="AC90">
            <v>0</v>
          </cell>
          <cell r="AD90">
            <v>1300</v>
          </cell>
          <cell r="AE90">
            <v>0</v>
          </cell>
          <cell r="AF90">
            <v>0</v>
          </cell>
          <cell r="AG90">
            <v>23129.59</v>
          </cell>
        </row>
        <row r="91">
          <cell r="Z91" t="str">
            <v>41019</v>
          </cell>
          <cell r="AA91">
            <v>6848.86</v>
          </cell>
          <cell r="AB91">
            <v>0</v>
          </cell>
          <cell r="AC91">
            <v>0</v>
          </cell>
          <cell r="AD91">
            <v>7050</v>
          </cell>
          <cell r="AE91">
            <v>0</v>
          </cell>
          <cell r="AF91">
            <v>22868.25</v>
          </cell>
          <cell r="AG91">
            <v>36767.11</v>
          </cell>
        </row>
        <row r="92">
          <cell r="Z92" t="str">
            <v>41211</v>
          </cell>
          <cell r="AA92">
            <v>2093.37</v>
          </cell>
          <cell r="AB92">
            <v>0</v>
          </cell>
          <cell r="AC92">
            <v>0</v>
          </cell>
          <cell r="AD92">
            <v>658.7</v>
          </cell>
          <cell r="AE92">
            <v>0</v>
          </cell>
          <cell r="AF92">
            <v>0</v>
          </cell>
          <cell r="AG92">
            <v>2752.07</v>
          </cell>
        </row>
        <row r="93">
          <cell r="Z93" t="str">
            <v>41212</v>
          </cell>
          <cell r="AA93">
            <v>4515.21</v>
          </cell>
          <cell r="AB93">
            <v>0</v>
          </cell>
          <cell r="AC93">
            <v>0</v>
          </cell>
          <cell r="AD93">
            <v>0</v>
          </cell>
          <cell r="AE93">
            <v>0</v>
          </cell>
          <cell r="AF93">
            <v>0</v>
          </cell>
          <cell r="AG93">
            <v>4515.21</v>
          </cell>
        </row>
        <row r="94">
          <cell r="Z94" t="str">
            <v>41219</v>
          </cell>
          <cell r="AA94">
            <v>12599.82</v>
          </cell>
          <cell r="AB94">
            <v>0</v>
          </cell>
          <cell r="AC94">
            <v>0</v>
          </cell>
          <cell r="AD94">
            <v>2750</v>
          </cell>
          <cell r="AE94">
            <v>0</v>
          </cell>
          <cell r="AF94">
            <v>0</v>
          </cell>
          <cell r="AG94">
            <v>15349.82</v>
          </cell>
        </row>
        <row r="95">
          <cell r="Z95" t="str">
            <v>4301</v>
          </cell>
          <cell r="AA95">
            <v>19268.669999999998</v>
          </cell>
          <cell r="AB95">
            <v>0</v>
          </cell>
          <cell r="AC95">
            <v>0</v>
          </cell>
          <cell r="AD95">
            <v>13706.6</v>
          </cell>
          <cell r="AE95">
            <v>0</v>
          </cell>
          <cell r="AF95">
            <v>17637.09</v>
          </cell>
          <cell r="AG95">
            <v>50612.36</v>
          </cell>
        </row>
        <row r="96">
          <cell r="Z96" t="str">
            <v>4321</v>
          </cell>
          <cell r="AA96">
            <v>13533.83</v>
          </cell>
          <cell r="AB96">
            <v>0</v>
          </cell>
          <cell r="AC96">
            <v>0</v>
          </cell>
          <cell r="AD96">
            <v>250</v>
          </cell>
          <cell r="AE96">
            <v>0</v>
          </cell>
          <cell r="AF96">
            <v>0</v>
          </cell>
          <cell r="AG96">
            <v>13783.83</v>
          </cell>
        </row>
        <row r="97">
          <cell r="Z97" t="str">
            <v>4381</v>
          </cell>
          <cell r="AA97">
            <v>0</v>
          </cell>
          <cell r="AB97">
            <v>0</v>
          </cell>
          <cell r="AC97">
            <v>0</v>
          </cell>
          <cell r="AD97">
            <v>10000</v>
          </cell>
          <cell r="AE97">
            <v>0</v>
          </cell>
          <cell r="AF97">
            <v>0</v>
          </cell>
          <cell r="AG97">
            <v>10000</v>
          </cell>
        </row>
        <row r="98">
          <cell r="Z98" t="str">
            <v>4501</v>
          </cell>
          <cell r="AA98">
            <v>35439.46</v>
          </cell>
          <cell r="AB98">
            <v>0</v>
          </cell>
          <cell r="AC98">
            <v>0</v>
          </cell>
          <cell r="AD98">
            <v>32960</v>
          </cell>
          <cell r="AE98">
            <v>191707.1</v>
          </cell>
          <cell r="AF98">
            <v>0</v>
          </cell>
          <cell r="AG98">
            <v>260106.56</v>
          </cell>
        </row>
        <row r="99">
          <cell r="Z99" t="str">
            <v>4503</v>
          </cell>
          <cell r="AA99">
            <v>9895.7800000000007</v>
          </cell>
          <cell r="AB99">
            <v>0</v>
          </cell>
          <cell r="AC99">
            <v>0</v>
          </cell>
          <cell r="AD99">
            <v>2800</v>
          </cell>
          <cell r="AE99">
            <v>0</v>
          </cell>
          <cell r="AF99">
            <v>0</v>
          </cell>
          <cell r="AG99">
            <v>12695.78</v>
          </cell>
        </row>
        <row r="100">
          <cell r="Z100" t="str">
            <v>4505</v>
          </cell>
          <cell r="AA100">
            <v>3230.37</v>
          </cell>
          <cell r="AB100">
            <v>0</v>
          </cell>
          <cell r="AC100">
            <v>0</v>
          </cell>
          <cell r="AD100">
            <v>3000</v>
          </cell>
          <cell r="AE100">
            <v>0</v>
          </cell>
          <cell r="AF100">
            <v>0</v>
          </cell>
          <cell r="AG100">
            <v>6230.37</v>
          </cell>
        </row>
        <row r="101">
          <cell r="Z101" t="str">
            <v>4521</v>
          </cell>
          <cell r="AA101">
            <v>28025.37</v>
          </cell>
          <cell r="AB101">
            <v>0</v>
          </cell>
          <cell r="AC101">
            <v>0</v>
          </cell>
          <cell r="AD101">
            <v>5398</v>
          </cell>
          <cell r="AE101">
            <v>0</v>
          </cell>
          <cell r="AF101">
            <v>0</v>
          </cell>
          <cell r="AG101">
            <v>33423.370000000003</v>
          </cell>
        </row>
        <row r="102">
          <cell r="Z102" t="str">
            <v>4525</v>
          </cell>
          <cell r="AA102">
            <v>1057.77</v>
          </cell>
          <cell r="AB102">
            <v>0</v>
          </cell>
          <cell r="AC102">
            <v>0</v>
          </cell>
          <cell r="AD102">
            <v>0</v>
          </cell>
          <cell r="AE102">
            <v>0</v>
          </cell>
          <cell r="AF102">
            <v>0</v>
          </cell>
          <cell r="AG102">
            <v>1057.77</v>
          </cell>
        </row>
        <row r="103">
          <cell r="Z103" t="str">
            <v>47012</v>
          </cell>
          <cell r="AA103">
            <v>0</v>
          </cell>
          <cell r="AB103">
            <v>0</v>
          </cell>
          <cell r="AC103">
            <v>0</v>
          </cell>
          <cell r="AD103">
            <v>137360</v>
          </cell>
          <cell r="AE103">
            <v>171566.24</v>
          </cell>
          <cell r="AF103">
            <v>419300.61</v>
          </cell>
          <cell r="AG103">
            <v>728226.85</v>
          </cell>
        </row>
        <row r="104">
          <cell r="Z104" t="str">
            <v>47019</v>
          </cell>
          <cell r="AA104">
            <v>34254.04</v>
          </cell>
          <cell r="AB104">
            <v>0</v>
          </cell>
          <cell r="AC104">
            <v>0</v>
          </cell>
          <cell r="AD104">
            <v>17400</v>
          </cell>
          <cell r="AE104">
            <v>0</v>
          </cell>
          <cell r="AF104">
            <v>0</v>
          </cell>
          <cell r="AG104">
            <v>51654.04</v>
          </cell>
        </row>
        <row r="105">
          <cell r="Z105" t="str">
            <v>47211</v>
          </cell>
          <cell r="AA105">
            <v>4352.1099999999997</v>
          </cell>
          <cell r="AB105">
            <v>0</v>
          </cell>
          <cell r="AC105">
            <v>0</v>
          </cell>
          <cell r="AD105">
            <v>280</v>
          </cell>
          <cell r="AE105">
            <v>0</v>
          </cell>
          <cell r="AF105">
            <v>0</v>
          </cell>
          <cell r="AG105">
            <v>4632.1099999999997</v>
          </cell>
        </row>
        <row r="106">
          <cell r="Z106" t="str">
            <v>47212</v>
          </cell>
          <cell r="AA106">
            <v>2922.38</v>
          </cell>
          <cell r="AB106">
            <v>0</v>
          </cell>
          <cell r="AC106">
            <v>0</v>
          </cell>
          <cell r="AD106">
            <v>21845.97</v>
          </cell>
          <cell r="AE106">
            <v>0</v>
          </cell>
          <cell r="AF106">
            <v>0</v>
          </cell>
          <cell r="AG106">
            <v>24768.35</v>
          </cell>
        </row>
        <row r="107">
          <cell r="Z107" t="str">
            <v>47213</v>
          </cell>
          <cell r="AA107">
            <v>5016.82</v>
          </cell>
          <cell r="AB107">
            <v>0</v>
          </cell>
          <cell r="AC107">
            <v>0</v>
          </cell>
          <cell r="AD107">
            <v>51730</v>
          </cell>
          <cell r="AE107">
            <v>3474.28</v>
          </cell>
          <cell r="AF107">
            <v>0</v>
          </cell>
          <cell r="AG107">
            <v>60221.1</v>
          </cell>
        </row>
        <row r="108">
          <cell r="Z108" t="str">
            <v>47219</v>
          </cell>
          <cell r="AA108">
            <v>20459.509999999998</v>
          </cell>
          <cell r="AB108">
            <v>0</v>
          </cell>
          <cell r="AC108">
            <v>0</v>
          </cell>
          <cell r="AD108">
            <v>12754.8</v>
          </cell>
          <cell r="AE108">
            <v>0</v>
          </cell>
          <cell r="AF108">
            <v>0</v>
          </cell>
          <cell r="AG108">
            <v>33214.31</v>
          </cell>
        </row>
        <row r="109">
          <cell r="Z109" t="str">
            <v>4723</v>
          </cell>
          <cell r="AA109">
            <v>438.56</v>
          </cell>
          <cell r="AB109">
            <v>0</v>
          </cell>
          <cell r="AC109">
            <v>0</v>
          </cell>
          <cell r="AD109">
            <v>0</v>
          </cell>
          <cell r="AE109">
            <v>0</v>
          </cell>
          <cell r="AF109">
            <v>0</v>
          </cell>
          <cell r="AG109">
            <v>438.56</v>
          </cell>
        </row>
        <row r="110">
          <cell r="Z110" t="str">
            <v>4753</v>
          </cell>
          <cell r="AA110">
            <v>0</v>
          </cell>
          <cell r="AB110">
            <v>0</v>
          </cell>
          <cell r="AC110">
            <v>0</v>
          </cell>
          <cell r="AD110">
            <v>700004</v>
          </cell>
          <cell r="AE110">
            <v>1030966.7</v>
          </cell>
          <cell r="AF110">
            <v>445473.17</v>
          </cell>
          <cell r="AG110">
            <v>2176443.87</v>
          </cell>
        </row>
        <row r="111">
          <cell r="Z111" t="str">
            <v>4756</v>
          </cell>
          <cell r="AA111">
            <v>3320.83</v>
          </cell>
          <cell r="AB111">
            <v>0</v>
          </cell>
          <cell r="AC111">
            <v>0</v>
          </cell>
          <cell r="AD111">
            <v>44224.35</v>
          </cell>
          <cell r="AE111">
            <v>976407.85</v>
          </cell>
          <cell r="AF111">
            <v>172412.47</v>
          </cell>
          <cell r="AG111">
            <v>1196365.5</v>
          </cell>
        </row>
        <row r="112">
          <cell r="Z112" t="str">
            <v>50011</v>
          </cell>
          <cell r="AA112">
            <v>80457.95</v>
          </cell>
          <cell r="AB112">
            <v>0</v>
          </cell>
          <cell r="AC112">
            <v>0</v>
          </cell>
          <cell r="AD112">
            <v>101458.5</v>
          </cell>
          <cell r="AE112">
            <v>135550.65</v>
          </cell>
          <cell r="AF112">
            <v>116765.6</v>
          </cell>
          <cell r="AG112">
            <v>434232.7</v>
          </cell>
        </row>
        <row r="113">
          <cell r="Z113" t="str">
            <v>50012</v>
          </cell>
          <cell r="AA113">
            <v>52713.85</v>
          </cell>
          <cell r="AB113">
            <v>0</v>
          </cell>
          <cell r="AC113">
            <v>0</v>
          </cell>
          <cell r="AD113">
            <v>15555.5</v>
          </cell>
          <cell r="AE113">
            <v>355270.7</v>
          </cell>
          <cell r="AF113">
            <v>47780.39</v>
          </cell>
          <cell r="AG113">
            <v>471320.44</v>
          </cell>
        </row>
        <row r="114">
          <cell r="Z114" t="str">
            <v>50014</v>
          </cell>
          <cell r="AA114">
            <v>0</v>
          </cell>
          <cell r="AB114">
            <v>0</v>
          </cell>
          <cell r="AC114">
            <v>0</v>
          </cell>
          <cell r="AD114">
            <v>4000</v>
          </cell>
          <cell r="AE114">
            <v>0</v>
          </cell>
          <cell r="AF114">
            <v>10150.56</v>
          </cell>
          <cell r="AG114">
            <v>14150.56</v>
          </cell>
        </row>
        <row r="115">
          <cell r="Z115" t="str">
            <v>50015</v>
          </cell>
          <cell r="AA115">
            <v>0</v>
          </cell>
          <cell r="AB115">
            <v>0</v>
          </cell>
          <cell r="AC115">
            <v>0</v>
          </cell>
          <cell r="AD115">
            <v>6326.8</v>
          </cell>
          <cell r="AE115">
            <v>0</v>
          </cell>
          <cell r="AF115">
            <v>4126.79</v>
          </cell>
          <cell r="AG115">
            <v>10453.59</v>
          </cell>
        </row>
        <row r="116">
          <cell r="Z116" t="str">
            <v>50016</v>
          </cell>
          <cell r="AA116">
            <v>0</v>
          </cell>
          <cell r="AB116">
            <v>0</v>
          </cell>
          <cell r="AC116">
            <v>0</v>
          </cell>
          <cell r="AD116">
            <v>5000</v>
          </cell>
          <cell r="AE116">
            <v>0</v>
          </cell>
          <cell r="AF116">
            <v>0</v>
          </cell>
          <cell r="AG116">
            <v>5000</v>
          </cell>
        </row>
        <row r="117">
          <cell r="Z117" t="str">
            <v>50017</v>
          </cell>
          <cell r="AA117">
            <v>66585.87</v>
          </cell>
          <cell r="AB117">
            <v>0</v>
          </cell>
          <cell r="AC117">
            <v>0</v>
          </cell>
          <cell r="AD117">
            <v>5800</v>
          </cell>
          <cell r="AE117">
            <v>168753.74</v>
          </cell>
          <cell r="AF117">
            <v>0</v>
          </cell>
          <cell r="AG117">
            <v>241139.61</v>
          </cell>
        </row>
        <row r="118">
          <cell r="Z118" t="str">
            <v>50019</v>
          </cell>
          <cell r="AA118">
            <v>77683.5</v>
          </cell>
          <cell r="AB118">
            <v>0</v>
          </cell>
          <cell r="AC118">
            <v>0</v>
          </cell>
          <cell r="AD118">
            <v>2742.4</v>
          </cell>
          <cell r="AE118">
            <v>0</v>
          </cell>
          <cell r="AF118">
            <v>0</v>
          </cell>
          <cell r="AG118">
            <v>80425.899999999994</v>
          </cell>
        </row>
        <row r="119">
          <cell r="Z119" t="str">
            <v>5003</v>
          </cell>
          <cell r="AA119">
            <v>2650.82</v>
          </cell>
          <cell r="AB119">
            <v>0</v>
          </cell>
          <cell r="AC119">
            <v>0</v>
          </cell>
          <cell r="AD119">
            <v>0</v>
          </cell>
          <cell r="AE119">
            <v>0</v>
          </cell>
          <cell r="AF119">
            <v>0</v>
          </cell>
          <cell r="AG119">
            <v>2650.82</v>
          </cell>
        </row>
        <row r="120">
          <cell r="Z120" t="str">
            <v>50211</v>
          </cell>
          <cell r="AA120">
            <v>1562220.08</v>
          </cell>
          <cell r="AB120">
            <v>0</v>
          </cell>
          <cell r="AC120">
            <v>0</v>
          </cell>
          <cell r="AD120">
            <v>16350</v>
          </cell>
          <cell r="AE120">
            <v>0</v>
          </cell>
          <cell r="AF120">
            <v>0</v>
          </cell>
          <cell r="AG120">
            <v>1578570.08</v>
          </cell>
        </row>
        <row r="121">
          <cell r="Z121" t="str">
            <v>50212</v>
          </cell>
          <cell r="AA121">
            <v>571519.18000000005</v>
          </cell>
          <cell r="AB121">
            <v>0</v>
          </cell>
          <cell r="AC121">
            <v>0</v>
          </cell>
          <cell r="AD121">
            <v>11400</v>
          </cell>
          <cell r="AE121">
            <v>0</v>
          </cell>
          <cell r="AF121">
            <v>0</v>
          </cell>
          <cell r="AG121">
            <v>582919.18000000005</v>
          </cell>
        </row>
        <row r="122">
          <cell r="Z122" t="str">
            <v>50213</v>
          </cell>
          <cell r="AA122">
            <v>0</v>
          </cell>
          <cell r="AB122">
            <v>0</v>
          </cell>
          <cell r="AC122">
            <v>0</v>
          </cell>
          <cell r="AD122">
            <v>12100</v>
          </cell>
          <cell r="AE122">
            <v>0</v>
          </cell>
          <cell r="AF122">
            <v>0</v>
          </cell>
          <cell r="AG122">
            <v>12100</v>
          </cell>
        </row>
        <row r="123">
          <cell r="Z123" t="str">
            <v>50215</v>
          </cell>
          <cell r="AA123">
            <v>0</v>
          </cell>
          <cell r="AB123">
            <v>0</v>
          </cell>
          <cell r="AC123">
            <v>0</v>
          </cell>
          <cell r="AD123">
            <v>2700</v>
          </cell>
          <cell r="AE123">
            <v>0</v>
          </cell>
          <cell r="AF123">
            <v>0</v>
          </cell>
          <cell r="AG123">
            <v>2700</v>
          </cell>
        </row>
        <row r="124">
          <cell r="Z124" t="str">
            <v>50216</v>
          </cell>
          <cell r="AA124">
            <v>0</v>
          </cell>
          <cell r="AB124">
            <v>0</v>
          </cell>
          <cell r="AC124">
            <v>0</v>
          </cell>
          <cell r="AD124">
            <v>4125</v>
          </cell>
          <cell r="AE124">
            <v>0</v>
          </cell>
          <cell r="AF124">
            <v>0</v>
          </cell>
          <cell r="AG124">
            <v>4125</v>
          </cell>
        </row>
        <row r="125">
          <cell r="Z125" t="str">
            <v>50217</v>
          </cell>
          <cell r="AA125">
            <v>228245.65</v>
          </cell>
          <cell r="AB125">
            <v>0</v>
          </cell>
          <cell r="AC125">
            <v>0</v>
          </cell>
          <cell r="AD125">
            <v>41620</v>
          </cell>
          <cell r="AE125">
            <v>0</v>
          </cell>
          <cell r="AF125">
            <v>0</v>
          </cell>
          <cell r="AG125">
            <v>269865.65000000002</v>
          </cell>
        </row>
        <row r="126">
          <cell r="Z126" t="str">
            <v>50219</v>
          </cell>
          <cell r="AA126">
            <v>49003.64</v>
          </cell>
          <cell r="AB126">
            <v>0</v>
          </cell>
          <cell r="AC126">
            <v>0</v>
          </cell>
          <cell r="AD126">
            <v>20000</v>
          </cell>
          <cell r="AE126">
            <v>66339.13</v>
          </cell>
          <cell r="AF126">
            <v>0</v>
          </cell>
          <cell r="AG126">
            <v>135342.76999999999</v>
          </cell>
        </row>
        <row r="127">
          <cell r="Z127" t="str">
            <v>5201</v>
          </cell>
          <cell r="AA127">
            <v>8622.9599999999991</v>
          </cell>
          <cell r="AB127">
            <v>0</v>
          </cell>
          <cell r="AC127">
            <v>0</v>
          </cell>
          <cell r="AD127">
            <v>10000</v>
          </cell>
          <cell r="AE127">
            <v>0</v>
          </cell>
          <cell r="AF127">
            <v>0</v>
          </cell>
          <cell r="AG127">
            <v>18622.96</v>
          </cell>
        </row>
        <row r="128">
          <cell r="Z128" t="str">
            <v>5203</v>
          </cell>
          <cell r="AA128">
            <v>267727.7</v>
          </cell>
          <cell r="AB128">
            <v>0</v>
          </cell>
          <cell r="AC128">
            <v>0</v>
          </cell>
          <cell r="AD128">
            <v>50145.1</v>
          </cell>
          <cell r="AE128">
            <v>91808.73</v>
          </cell>
          <cell r="AF128">
            <v>56422.82</v>
          </cell>
          <cell r="AG128">
            <v>466104.35</v>
          </cell>
        </row>
        <row r="129">
          <cell r="Z129" t="str">
            <v>5205</v>
          </cell>
          <cell r="AA129">
            <v>53926.66</v>
          </cell>
          <cell r="AB129">
            <v>0</v>
          </cell>
          <cell r="AC129">
            <v>0</v>
          </cell>
          <cell r="AD129">
            <v>8150</v>
          </cell>
          <cell r="AE129">
            <v>0</v>
          </cell>
          <cell r="AF129">
            <v>0</v>
          </cell>
          <cell r="AG129">
            <v>62076.66</v>
          </cell>
        </row>
        <row r="130">
          <cell r="Z130" t="str">
            <v>5207</v>
          </cell>
          <cell r="AA130">
            <v>26121.52</v>
          </cell>
          <cell r="AB130">
            <v>0</v>
          </cell>
          <cell r="AC130">
            <v>0</v>
          </cell>
          <cell r="AD130">
            <v>6800</v>
          </cell>
          <cell r="AE130">
            <v>0</v>
          </cell>
          <cell r="AF130">
            <v>0</v>
          </cell>
          <cell r="AG130">
            <v>32921.519999999997</v>
          </cell>
        </row>
        <row r="131">
          <cell r="Z131" t="str">
            <v>5225</v>
          </cell>
          <cell r="AA131">
            <v>23093.7</v>
          </cell>
          <cell r="AB131">
            <v>0</v>
          </cell>
          <cell r="AC131">
            <v>0</v>
          </cell>
          <cell r="AD131">
            <v>0</v>
          </cell>
          <cell r="AE131">
            <v>0</v>
          </cell>
          <cell r="AF131">
            <v>0</v>
          </cell>
          <cell r="AG131">
            <v>23093.7</v>
          </cell>
        </row>
        <row r="132">
          <cell r="Z132" t="str">
            <v>5401</v>
          </cell>
          <cell r="AA132">
            <v>14040.61</v>
          </cell>
          <cell r="AB132">
            <v>0</v>
          </cell>
          <cell r="AC132">
            <v>0</v>
          </cell>
          <cell r="AD132">
            <v>1150</v>
          </cell>
          <cell r="AE132">
            <v>0</v>
          </cell>
          <cell r="AF132">
            <v>0</v>
          </cell>
          <cell r="AG132">
            <v>15190.61</v>
          </cell>
        </row>
        <row r="133">
          <cell r="Z133" t="str">
            <v>5421</v>
          </cell>
          <cell r="AA133">
            <v>12153.71</v>
          </cell>
          <cell r="AB133">
            <v>0</v>
          </cell>
          <cell r="AC133">
            <v>0</v>
          </cell>
          <cell r="AD133">
            <v>5400</v>
          </cell>
          <cell r="AE133">
            <v>0</v>
          </cell>
          <cell r="AF133">
            <v>0</v>
          </cell>
          <cell r="AG133">
            <v>17553.71</v>
          </cell>
        </row>
        <row r="134">
          <cell r="Z134" t="str">
            <v>5601</v>
          </cell>
          <cell r="AA134">
            <v>22179.119999999999</v>
          </cell>
          <cell r="AB134">
            <v>0</v>
          </cell>
          <cell r="AC134">
            <v>0</v>
          </cell>
          <cell r="AD134">
            <v>13030</v>
          </cell>
          <cell r="AE134">
            <v>0</v>
          </cell>
          <cell r="AF134">
            <v>0</v>
          </cell>
          <cell r="AG134">
            <v>35209.120000000003</v>
          </cell>
        </row>
        <row r="135">
          <cell r="Z135" t="str">
            <v>5603</v>
          </cell>
          <cell r="AA135">
            <v>7958.93</v>
          </cell>
          <cell r="AB135">
            <v>0</v>
          </cell>
          <cell r="AC135">
            <v>0</v>
          </cell>
          <cell r="AD135">
            <v>0</v>
          </cell>
          <cell r="AE135">
            <v>0</v>
          </cell>
          <cell r="AF135">
            <v>0</v>
          </cell>
          <cell r="AG135">
            <v>7958.93</v>
          </cell>
        </row>
        <row r="136">
          <cell r="Z136" t="str">
            <v>5621</v>
          </cell>
          <cell r="AA136">
            <v>16140.83</v>
          </cell>
          <cell r="AB136">
            <v>0</v>
          </cell>
          <cell r="AC136">
            <v>0</v>
          </cell>
          <cell r="AD136">
            <v>2400</v>
          </cell>
          <cell r="AE136">
            <v>0</v>
          </cell>
          <cell r="AF136">
            <v>0</v>
          </cell>
          <cell r="AG136">
            <v>18540.830000000002</v>
          </cell>
        </row>
        <row r="137">
          <cell r="Z137" t="str">
            <v>5680</v>
          </cell>
          <cell r="AA137">
            <v>7174.03</v>
          </cell>
          <cell r="AB137">
            <v>0</v>
          </cell>
          <cell r="AC137">
            <v>0</v>
          </cell>
          <cell r="AD137">
            <v>3058.61</v>
          </cell>
          <cell r="AE137">
            <v>0</v>
          </cell>
          <cell r="AF137">
            <v>0</v>
          </cell>
          <cell r="AG137">
            <v>10232.64</v>
          </cell>
        </row>
        <row r="138">
          <cell r="Z138" t="str">
            <v>58011</v>
          </cell>
          <cell r="AA138">
            <v>0</v>
          </cell>
          <cell r="AB138">
            <v>0</v>
          </cell>
          <cell r="AC138">
            <v>0</v>
          </cell>
          <cell r="AD138">
            <v>37790</v>
          </cell>
          <cell r="AE138">
            <v>138514.38</v>
          </cell>
          <cell r="AF138">
            <v>152977.35</v>
          </cell>
          <cell r="AG138">
            <v>329281.73</v>
          </cell>
        </row>
        <row r="139">
          <cell r="Z139" t="str">
            <v>58012</v>
          </cell>
          <cell r="AA139">
            <v>64260.61</v>
          </cell>
          <cell r="AB139">
            <v>0</v>
          </cell>
          <cell r="AC139">
            <v>0</v>
          </cell>
          <cell r="AD139">
            <v>35770</v>
          </cell>
          <cell r="AE139">
            <v>100677.1</v>
          </cell>
          <cell r="AF139">
            <v>455551.2</v>
          </cell>
          <cell r="AG139">
            <v>656258.91</v>
          </cell>
        </row>
        <row r="140">
          <cell r="Z140" t="str">
            <v>58013</v>
          </cell>
          <cell r="AA140">
            <v>317442.19</v>
          </cell>
          <cell r="AB140">
            <v>0</v>
          </cell>
          <cell r="AC140">
            <v>0</v>
          </cell>
          <cell r="AD140">
            <v>6370</v>
          </cell>
          <cell r="AE140">
            <v>440845.6</v>
          </cell>
          <cell r="AF140">
            <v>0</v>
          </cell>
          <cell r="AG140">
            <v>764657.79</v>
          </cell>
        </row>
        <row r="141">
          <cell r="Z141" t="str">
            <v>58019</v>
          </cell>
          <cell r="AA141">
            <v>246940.55</v>
          </cell>
          <cell r="AB141">
            <v>0</v>
          </cell>
          <cell r="AC141">
            <v>0</v>
          </cell>
          <cell r="AD141">
            <v>9751</v>
          </cell>
          <cell r="AE141">
            <v>312958.71000000002</v>
          </cell>
          <cell r="AF141">
            <v>3828.5</v>
          </cell>
          <cell r="AG141">
            <v>573478.76</v>
          </cell>
        </row>
        <row r="142">
          <cell r="Z142" t="str">
            <v>5803</v>
          </cell>
          <cell r="AA142">
            <v>0</v>
          </cell>
          <cell r="AB142">
            <v>0</v>
          </cell>
          <cell r="AC142">
            <v>0</v>
          </cell>
          <cell r="AD142">
            <v>70000</v>
          </cell>
          <cell r="AE142">
            <v>130308.03</v>
          </cell>
          <cell r="AF142">
            <v>0</v>
          </cell>
          <cell r="AG142">
            <v>200308.03</v>
          </cell>
        </row>
        <row r="143">
          <cell r="Z143" t="str">
            <v>5807</v>
          </cell>
          <cell r="AA143">
            <v>119974.79</v>
          </cell>
          <cell r="AB143">
            <v>0</v>
          </cell>
          <cell r="AC143">
            <v>0</v>
          </cell>
          <cell r="AD143">
            <v>0</v>
          </cell>
          <cell r="AE143">
            <v>0</v>
          </cell>
          <cell r="AF143">
            <v>0</v>
          </cell>
          <cell r="AG143">
            <v>119974.79</v>
          </cell>
        </row>
        <row r="144">
          <cell r="Z144" t="str">
            <v>58211</v>
          </cell>
          <cell r="AA144">
            <v>424573.17</v>
          </cell>
          <cell r="AB144">
            <v>0</v>
          </cell>
          <cell r="AC144">
            <v>0</v>
          </cell>
          <cell r="AD144">
            <v>47008</v>
          </cell>
          <cell r="AE144">
            <v>51804.84</v>
          </cell>
          <cell r="AF144">
            <v>0</v>
          </cell>
          <cell r="AG144">
            <v>523386.01</v>
          </cell>
        </row>
        <row r="145">
          <cell r="Z145" t="str">
            <v>58212</v>
          </cell>
          <cell r="AA145">
            <v>67032.86</v>
          </cell>
          <cell r="AB145">
            <v>0</v>
          </cell>
          <cell r="AC145">
            <v>0</v>
          </cell>
          <cell r="AD145">
            <v>4153</v>
          </cell>
          <cell r="AE145">
            <v>40702.29</v>
          </cell>
          <cell r="AF145">
            <v>0</v>
          </cell>
          <cell r="AG145">
            <v>111888.15</v>
          </cell>
        </row>
        <row r="146">
          <cell r="Z146" t="str">
            <v>58213</v>
          </cell>
          <cell r="AA146">
            <v>13951.01</v>
          </cell>
          <cell r="AB146">
            <v>0</v>
          </cell>
          <cell r="AC146">
            <v>0</v>
          </cell>
          <cell r="AD146">
            <v>3641</v>
          </cell>
          <cell r="AE146">
            <v>0</v>
          </cell>
          <cell r="AF146">
            <v>0</v>
          </cell>
          <cell r="AG146">
            <v>17592.009999999998</v>
          </cell>
        </row>
        <row r="147">
          <cell r="Z147" t="str">
            <v>58219</v>
          </cell>
          <cell r="AA147">
            <v>170099.01</v>
          </cell>
          <cell r="AB147">
            <v>0</v>
          </cell>
          <cell r="AC147">
            <v>0</v>
          </cell>
          <cell r="AD147">
            <v>7666</v>
          </cell>
          <cell r="AE147">
            <v>18109.95</v>
          </cell>
          <cell r="AF147">
            <v>0</v>
          </cell>
          <cell r="AG147">
            <v>195874.96</v>
          </cell>
        </row>
        <row r="148">
          <cell r="Z148" t="str">
            <v>5827</v>
          </cell>
          <cell r="AA148">
            <v>73902.69</v>
          </cell>
          <cell r="AB148">
            <v>0</v>
          </cell>
          <cell r="AC148">
            <v>0</v>
          </cell>
          <cell r="AD148">
            <v>6000</v>
          </cell>
          <cell r="AE148">
            <v>0</v>
          </cell>
          <cell r="AF148">
            <v>0</v>
          </cell>
          <cell r="AG148">
            <v>79902.69</v>
          </cell>
        </row>
        <row r="149">
          <cell r="Z149" t="str">
            <v>6001</v>
          </cell>
          <cell r="AA149">
            <v>10889.01</v>
          </cell>
          <cell r="AB149">
            <v>0</v>
          </cell>
          <cell r="AC149">
            <v>0</v>
          </cell>
          <cell r="AD149">
            <v>6500</v>
          </cell>
          <cell r="AE149">
            <v>0</v>
          </cell>
          <cell r="AF149">
            <v>0</v>
          </cell>
          <cell r="AG149">
            <v>17389.009999999998</v>
          </cell>
        </row>
        <row r="150">
          <cell r="Z150" t="str">
            <v>6021</v>
          </cell>
          <cell r="AA150">
            <v>8052.37</v>
          </cell>
          <cell r="AB150">
            <v>0</v>
          </cell>
          <cell r="AC150">
            <v>0</v>
          </cell>
          <cell r="AD150">
            <v>1790</v>
          </cell>
          <cell r="AE150">
            <v>0</v>
          </cell>
          <cell r="AF150">
            <v>0</v>
          </cell>
          <cell r="AG150">
            <v>9842.3700000000008</v>
          </cell>
        </row>
        <row r="151">
          <cell r="Z151" t="str">
            <v>6201</v>
          </cell>
          <cell r="AA151">
            <v>18921.88</v>
          </cell>
          <cell r="AB151">
            <v>0</v>
          </cell>
          <cell r="AC151">
            <v>0</v>
          </cell>
          <cell r="AD151">
            <v>700</v>
          </cell>
          <cell r="AE151">
            <v>45398.96</v>
          </cell>
          <cell r="AF151">
            <v>0</v>
          </cell>
          <cell r="AG151">
            <v>65020.84</v>
          </cell>
        </row>
        <row r="152">
          <cell r="Z152" t="str">
            <v>6203</v>
          </cell>
          <cell r="AA152">
            <v>11184.01</v>
          </cell>
          <cell r="AB152">
            <v>0</v>
          </cell>
          <cell r="AC152">
            <v>0</v>
          </cell>
          <cell r="AD152">
            <v>1590</v>
          </cell>
          <cell r="AE152">
            <v>40868.230000000003</v>
          </cell>
          <cell r="AF152">
            <v>0</v>
          </cell>
          <cell r="AG152">
            <v>53642.239999999998</v>
          </cell>
        </row>
        <row r="153">
          <cell r="Z153" t="str">
            <v>6205</v>
          </cell>
          <cell r="AA153">
            <v>2503.42</v>
          </cell>
          <cell r="AB153">
            <v>0</v>
          </cell>
          <cell r="AC153">
            <v>0</v>
          </cell>
          <cell r="AD153">
            <v>2130</v>
          </cell>
          <cell r="AE153">
            <v>8401.75</v>
          </cell>
          <cell r="AF153">
            <v>0</v>
          </cell>
          <cell r="AG153">
            <v>13035.17</v>
          </cell>
        </row>
        <row r="154">
          <cell r="Z154" t="str">
            <v>6221</v>
          </cell>
          <cell r="AA154">
            <v>31551.03</v>
          </cell>
          <cell r="AB154">
            <v>0</v>
          </cell>
          <cell r="AC154">
            <v>0</v>
          </cell>
          <cell r="AD154">
            <v>4200</v>
          </cell>
          <cell r="AE154">
            <v>0</v>
          </cell>
          <cell r="AF154">
            <v>0</v>
          </cell>
          <cell r="AG154">
            <v>35751.03</v>
          </cell>
        </row>
        <row r="155">
          <cell r="Z155" t="str">
            <v>6223</v>
          </cell>
          <cell r="AA155">
            <v>13915.92</v>
          </cell>
          <cell r="AB155">
            <v>0</v>
          </cell>
          <cell r="AC155">
            <v>0</v>
          </cell>
          <cell r="AD155">
            <v>0</v>
          </cell>
          <cell r="AE155">
            <v>0</v>
          </cell>
          <cell r="AF155">
            <v>0</v>
          </cell>
          <cell r="AG155">
            <v>13915.92</v>
          </cell>
        </row>
        <row r="156">
          <cell r="Z156" t="str">
            <v>6225</v>
          </cell>
          <cell r="AA156">
            <v>5661.21</v>
          </cell>
          <cell r="AB156">
            <v>0</v>
          </cell>
          <cell r="AC156">
            <v>0</v>
          </cell>
          <cell r="AD156">
            <v>4450</v>
          </cell>
          <cell r="AE156">
            <v>0</v>
          </cell>
          <cell r="AF156">
            <v>0</v>
          </cell>
          <cell r="AG156">
            <v>10111.209999999999</v>
          </cell>
        </row>
        <row r="157">
          <cell r="Z157" t="str">
            <v>6511</v>
          </cell>
          <cell r="AA157">
            <v>313683.06</v>
          </cell>
          <cell r="AB157">
            <v>0</v>
          </cell>
          <cell r="AC157">
            <v>0</v>
          </cell>
          <cell r="AD157">
            <v>0</v>
          </cell>
          <cell r="AE157">
            <v>0</v>
          </cell>
          <cell r="AF157">
            <v>0</v>
          </cell>
          <cell r="AG157">
            <v>313683.06</v>
          </cell>
        </row>
        <row r="158">
          <cell r="Z158" t="str">
            <v>6512</v>
          </cell>
          <cell r="AA158">
            <v>1088000</v>
          </cell>
          <cell r="AB158">
            <v>0</v>
          </cell>
          <cell r="AC158">
            <v>0</v>
          </cell>
          <cell r="AD158">
            <v>0</v>
          </cell>
          <cell r="AE158">
            <v>0</v>
          </cell>
          <cell r="AF158">
            <v>0</v>
          </cell>
          <cell r="AG158">
            <v>1088000</v>
          </cell>
        </row>
        <row r="159">
          <cell r="Z159" t="str">
            <v>6513</v>
          </cell>
          <cell r="AA159">
            <v>177095.11</v>
          </cell>
          <cell r="AB159">
            <v>0</v>
          </cell>
          <cell r="AC159">
            <v>0</v>
          </cell>
          <cell r="AD159">
            <v>0</v>
          </cell>
          <cell r="AE159">
            <v>0</v>
          </cell>
          <cell r="AF159">
            <v>0</v>
          </cell>
          <cell r="AG159">
            <v>177095.11</v>
          </cell>
        </row>
        <row r="160">
          <cell r="Z160" t="str">
            <v>6514</v>
          </cell>
          <cell r="AA160">
            <v>147550</v>
          </cell>
          <cell r="AB160">
            <v>0</v>
          </cell>
          <cell r="AC160">
            <v>0</v>
          </cell>
          <cell r="AD160">
            <v>0</v>
          </cell>
          <cell r="AE160">
            <v>0</v>
          </cell>
          <cell r="AF160">
            <v>0</v>
          </cell>
          <cell r="AG160">
            <v>147550</v>
          </cell>
        </row>
        <row r="161">
          <cell r="Z161" t="str">
            <v>6515</v>
          </cell>
          <cell r="AA161">
            <v>765020.81</v>
          </cell>
          <cell r="AB161">
            <v>0</v>
          </cell>
          <cell r="AC161">
            <v>0</v>
          </cell>
          <cell r="AD161">
            <v>0</v>
          </cell>
          <cell r="AE161">
            <v>0</v>
          </cell>
          <cell r="AF161">
            <v>0</v>
          </cell>
          <cell r="AG161">
            <v>765020.81</v>
          </cell>
        </row>
        <row r="162">
          <cell r="Z162" t="str">
            <v>6516</v>
          </cell>
          <cell r="AA162">
            <v>10000</v>
          </cell>
          <cell r="AB162">
            <v>0</v>
          </cell>
          <cell r="AC162">
            <v>0</v>
          </cell>
          <cell r="AD162">
            <v>0</v>
          </cell>
          <cell r="AE162">
            <v>0</v>
          </cell>
          <cell r="AF162">
            <v>0</v>
          </cell>
          <cell r="AG162">
            <v>10000</v>
          </cell>
        </row>
        <row r="163">
          <cell r="Z163" t="str">
            <v>6517</v>
          </cell>
          <cell r="AA163">
            <v>93000</v>
          </cell>
          <cell r="AB163">
            <v>0</v>
          </cell>
          <cell r="AC163">
            <v>0</v>
          </cell>
          <cell r="AD163">
            <v>0</v>
          </cell>
          <cell r="AE163">
            <v>0</v>
          </cell>
          <cell r="AF163">
            <v>0</v>
          </cell>
          <cell r="AG163">
            <v>93000</v>
          </cell>
        </row>
        <row r="164">
          <cell r="Z164" t="str">
            <v>6518</v>
          </cell>
          <cell r="AA164">
            <v>175546.36</v>
          </cell>
          <cell r="AB164">
            <v>0</v>
          </cell>
          <cell r="AC164">
            <v>0</v>
          </cell>
          <cell r="AD164">
            <v>0</v>
          </cell>
          <cell r="AE164">
            <v>0</v>
          </cell>
          <cell r="AF164">
            <v>0</v>
          </cell>
          <cell r="AG164">
            <v>175546.36</v>
          </cell>
        </row>
        <row r="165">
          <cell r="Z165" t="str">
            <v>6519</v>
          </cell>
          <cell r="AA165">
            <v>0</v>
          </cell>
          <cell r="AB165">
            <v>0</v>
          </cell>
          <cell r="AC165">
            <v>0</v>
          </cell>
          <cell r="AD165">
            <v>608770.72</v>
          </cell>
          <cell r="AE165">
            <v>0</v>
          </cell>
          <cell r="AF165">
            <v>0</v>
          </cell>
          <cell r="AG165">
            <v>608770.72</v>
          </cell>
        </row>
        <row r="166">
          <cell r="Z166" t="str">
            <v>6523</v>
          </cell>
          <cell r="AA166">
            <v>180600</v>
          </cell>
          <cell r="AB166">
            <v>0</v>
          </cell>
          <cell r="AC166">
            <v>0</v>
          </cell>
          <cell r="AD166">
            <v>0</v>
          </cell>
          <cell r="AE166">
            <v>0</v>
          </cell>
          <cell r="AF166">
            <v>0</v>
          </cell>
          <cell r="AG166">
            <v>180600</v>
          </cell>
        </row>
        <row r="167">
          <cell r="Z167" t="str">
            <v>6525</v>
          </cell>
          <cell r="AA167">
            <v>829153.03</v>
          </cell>
          <cell r="AB167">
            <v>0</v>
          </cell>
          <cell r="AC167">
            <v>0</v>
          </cell>
          <cell r="AD167">
            <v>0</v>
          </cell>
          <cell r="AE167">
            <v>0</v>
          </cell>
          <cell r="AF167">
            <v>0</v>
          </cell>
          <cell r="AG167">
            <v>829153.03</v>
          </cell>
        </row>
        <row r="168">
          <cell r="Z168" t="str">
            <v>65031</v>
          </cell>
          <cell r="AA168">
            <v>0</v>
          </cell>
          <cell r="AB168">
            <v>0</v>
          </cell>
          <cell r="AC168">
            <v>0</v>
          </cell>
          <cell r="AD168">
            <v>0</v>
          </cell>
          <cell r="AE168">
            <v>0</v>
          </cell>
          <cell r="AF168">
            <v>0</v>
          </cell>
          <cell r="AG168">
            <v>0</v>
          </cell>
        </row>
        <row r="169">
          <cell r="Z169" t="str">
            <v>Total</v>
          </cell>
          <cell r="AA169">
            <v>14042580.01</v>
          </cell>
          <cell r="AB169">
            <v>0</v>
          </cell>
          <cell r="AC169">
            <v>0</v>
          </cell>
          <cell r="AD169">
            <v>3059992</v>
          </cell>
          <cell r="AE169">
            <v>5391397.6399999997</v>
          </cell>
          <cell r="AF169">
            <v>2338141.35</v>
          </cell>
          <cell r="AG169">
            <v>24832111</v>
          </cell>
        </row>
        <row r="170">
          <cell r="Z170">
            <v>0</v>
          </cell>
          <cell r="AA170">
            <v>0</v>
          </cell>
          <cell r="AB170">
            <v>0</v>
          </cell>
          <cell r="AC170">
            <v>0</v>
          </cell>
          <cell r="AD170">
            <v>0</v>
          </cell>
          <cell r="AE170">
            <v>0</v>
          </cell>
          <cell r="AF170">
            <v>0</v>
          </cell>
          <cell r="AG170">
            <v>0</v>
          </cell>
        </row>
        <row r="171">
          <cell r="Z171">
            <v>0</v>
          </cell>
          <cell r="AA171">
            <v>0</v>
          </cell>
          <cell r="AB171">
            <v>0</v>
          </cell>
          <cell r="AC171">
            <v>0</v>
          </cell>
          <cell r="AD171">
            <v>0</v>
          </cell>
          <cell r="AE171">
            <v>0</v>
          </cell>
          <cell r="AF171">
            <v>0</v>
          </cell>
          <cell r="AG171">
            <v>0</v>
          </cell>
        </row>
        <row r="172">
          <cell r="Z172">
            <v>0</v>
          </cell>
          <cell r="AA172">
            <v>0</v>
          </cell>
          <cell r="AB172">
            <v>0</v>
          </cell>
          <cell r="AC172">
            <v>0</v>
          </cell>
          <cell r="AD172">
            <v>0</v>
          </cell>
          <cell r="AE172">
            <v>0</v>
          </cell>
          <cell r="AF172">
            <v>0</v>
          </cell>
          <cell r="AG172">
            <v>0</v>
          </cell>
        </row>
        <row r="173">
          <cell r="Z173">
            <v>0</v>
          </cell>
          <cell r="AA173">
            <v>0</v>
          </cell>
          <cell r="AB173">
            <v>0</v>
          </cell>
          <cell r="AC173">
            <v>0</v>
          </cell>
          <cell r="AD173">
            <v>0</v>
          </cell>
          <cell r="AE173">
            <v>0</v>
          </cell>
          <cell r="AF173">
            <v>0</v>
          </cell>
          <cell r="AG173">
            <v>0</v>
          </cell>
        </row>
      </sheetData>
      <sheetData sheetId="2" refreshError="1"/>
      <sheetData sheetId="3" refreshError="1"/>
      <sheetData sheetId="4" refreshError="1"/>
      <sheetData sheetId="5" refreshError="1"/>
      <sheetData sheetId="6" refreshError="1"/>
      <sheetData sheetId="7" refreshError="1"/>
      <sheetData sheetId="8">
        <row r="11">
          <cell r="E11" t="str">
            <v xml:space="preserve">   Ministério da Mulher e Coordenação da Acção Social</v>
          </cell>
        </row>
      </sheetData>
      <sheetData sheetId="9">
        <row r="4">
          <cell r="Z4" t="str">
            <v xml:space="preserve"> </v>
          </cell>
        </row>
      </sheetData>
      <sheetData sheetId="10"/>
      <sheetData sheetId="11" refreshError="1"/>
      <sheetData sheetId="12">
        <row r="11">
          <cell r="E11" t="str">
            <v xml:space="preserve">   Ministério da Mulher e Coordenação da Acção Social</v>
          </cell>
        </row>
      </sheetData>
      <sheetData sheetId="13">
        <row r="4">
          <cell r="Z4" t="str">
            <v xml:space="preserve"> </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D2"/>
      <sheetName val="BSD2-Summary"/>
      <sheetName val="BSD2-Annex1"/>
      <sheetName val="BSD2-Annex2"/>
      <sheetName val="BSD2-Annex3"/>
      <sheetName val="BSD2-Annex4"/>
      <sheetName val="BSD2-Annex5"/>
      <sheetName val="BSD2-Annex6"/>
      <sheetName val="BSD2-Annex7"/>
      <sheetName val="BSD2-Annex 8"/>
      <sheetName val="BSD2-Annex9"/>
      <sheetName val="BSD2-Annex10"/>
      <sheetName val="BSD3-Sheet-1"/>
      <sheetName val="BSD3-Sheet-2"/>
      <sheetName val="BSD3-Sheet-3"/>
      <sheetName val="BSD4"/>
      <sheetName val="BSD5"/>
      <sheetName val="BSD6A"/>
      <sheetName val="BSD6B"/>
      <sheetName val="BSD6B-Annex-1"/>
      <sheetName val="BSD7A"/>
      <sheetName val="BSD8_SUMMARY"/>
      <sheetName val="BSD8_50LARGEST"/>
      <sheetName val="BSD10"/>
      <sheetName val="BSD11-Sheet-1"/>
      <sheetName val="BSD11-Sheet-2"/>
      <sheetName val="BSD11-Sheet-3"/>
      <sheetName val="BSD11-Sheet-4"/>
      <sheetName val="BSD11-Sheet-5"/>
      <sheetName val="BSD11-Sheet-6"/>
      <sheetName val="BSD11-Sheet-7"/>
      <sheetName val="BSD11-SHEET8"/>
      <sheetName val="BSD2-Annex_8"/>
      <sheetName val="BSD2-Annex_81"/>
      <sheetName val="BSD2-Annex_82"/>
      <sheetName val="BSD2-Annex_83"/>
      <sheetName val="BSD2-Annex_84"/>
      <sheetName val="BSD2-Annex_89"/>
      <sheetName val="BSD2-Annex_85"/>
      <sheetName val="BSD2-Annex_86"/>
      <sheetName val="BSD2-Annex_87"/>
      <sheetName val="BSD2-Annex_88"/>
      <sheetName val="BSD2-Annex_810"/>
      <sheetName val="Codes"/>
      <sheetName val="2 Pc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DMB"/>
      <sheetName val="CBS"/>
      <sheetName val="MSRV"/>
      <sheetName val="SCSMSRV"/>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omparing AFR &amp; SRF data"/>
      <sheetName val="Broad Money contribution"/>
      <sheetName val="CBS (SRF pilot)"/>
      <sheetName val="ODCs (SRF pilot)"/>
      <sheetName val="Monetary Survey (SRF pilot) "/>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country name lookup"/>
      <sheetName val="Scmony"/>
      <sheetName val="Med"/>
      <sheetName val="E"/>
      <sheetName val="Codes"/>
      <sheetName val="PrivReceipts"/>
      <sheetName val="by year"/>
      <sheetName val="Figure_X1"/>
      <sheetName val="Quarterly_Interest_Rate_IFS1"/>
      <sheetName val="Annual_Interest_Rate_IFS1"/>
      <sheetName val="Development_Bank_IFS1"/>
      <sheetName val="Financial_Survey_IFS1"/>
      <sheetName val="Nonbank_Institution_IFS1"/>
      <sheetName val="Vuln_ind_from_CBS1"/>
      <sheetName val="SoundnessInd_1"/>
      <sheetName val="DOMDEBT-M_(old)1"/>
      <sheetName val="from_CBS_on_DMB1"/>
      <sheetName val="monetary_aggregates1"/>
      <sheetName val="mon_aggreg_in_percent1"/>
      <sheetName val="data_for_monetary_dev_chart1"/>
      <sheetName val="data_for_Figure_31"/>
      <sheetName val="Figure_31"/>
      <sheetName val="Monetary_Authorites_IFS1"/>
      <sheetName val="Banking_Institution_IFS1"/>
      <sheetName val="Banking_Survey_IFS1"/>
      <sheetName val="CBS_IFS1"/>
      <sheetName val="Commercial_Bank_Assets_IFS1"/>
      <sheetName val="Sheet1_(2)1"/>
      <sheetName val="Interest_Rate_IFS1"/>
      <sheetName val="Gvt_Securities-others1"/>
      <sheetName val="Comparing_AFR_&amp;_SRF_data1"/>
      <sheetName val="Broad_Money_contribution1"/>
      <sheetName val="CBS_(SRF_pilot)1"/>
      <sheetName val="ODCs_(SRF_pilot)1"/>
      <sheetName val="Monetary_Survey_(SRF_pilot)_1"/>
      <sheetName val="CBS_(SRF)1"/>
      <sheetName val="ODCs_(SRF)1"/>
      <sheetName val="Monetary_Survey_(SRF)_1"/>
      <sheetName val="CBS_weekly1"/>
      <sheetName val="MS_proj1"/>
      <sheetName val="Mon_Ind1"/>
      <sheetName val="Mon_Survey_Table_(2)1"/>
      <sheetName val="MS_montly1"/>
      <sheetName val="CBS_BS_(2)1"/>
      <sheetName val="CBS_BS1"/>
      <sheetName val="MonQ_Prg1"/>
      <sheetName val="IFS_-_Exchange_rates1"/>
      <sheetName val="Input_from_HUB1"/>
      <sheetName val="page_11"/>
      <sheetName val="country_name_lookup"/>
      <sheetName val="C"/>
      <sheetName val="Cover"/>
      <sheetName val="T3a. Fiscal (N$)"/>
      <sheetName val="T1. Select Economic Indicators"/>
      <sheetName val="Input 1- Basics"/>
      <sheetName val="Instructions"/>
      <sheetName val="CountryList"/>
      <sheetName val="di_CBS"/>
      <sheetName val="di_DMB"/>
      <sheetName val="di_MSRV"/>
      <sheetName val="MCDEV"/>
      <sheetName val="scrlqdt.not.linked"/>
      <sheetName val="Auction results"/>
      <sheetName val="DAA auction bids"/>
      <sheetName val="Interest rates - 06R"/>
      <sheetName val="RM Monthly"/>
      <sheetName val="MonQ Prg (2)"/>
      <sheetName val="Mon Survey Table"/>
      <sheetName val="Inflation Table "/>
      <sheetName val="SC1"/>
      <sheetName val="SC2"/>
      <sheetName val="SC3"/>
      <sheetName val="SC4"/>
      <sheetName val="Chart - Contribution to M2"/>
      <sheetName val="Consistency checks"/>
      <sheetName val="Chart Money Ratios"/>
      <sheetName val="Chart - Proj. contrib. to M2"/>
      <sheetName val="CBS (old!)"/>
      <sheetName val="DMB (old!)"/>
      <sheetName val="MSRV (old!)"/>
      <sheetName val="Interest rates - 06R OLD!!"/>
      <sheetName val="CPIINDEX"/>
      <sheetName val="Content"/>
      <sheetName val="by_year"/>
      <sheetName val="Change according to grades"/>
      <sheetName val="list"/>
      <sheetName val="CBS_(SRF_pilot)2"/>
      <sheetName val="ODCs_(SRF_pilot)2"/>
      <sheetName val="Monetary_Survey_(SRF_pilot)_2"/>
      <sheetName val="Comparing_AFR_&amp;_SRF_data2"/>
      <sheetName val="Broad_Money_contribution2"/>
      <sheetName val="Figure_X2"/>
      <sheetName val="Quarterly_Interest_Rate_IFS2"/>
      <sheetName val="Annual_Interest_Rate_IFS2"/>
      <sheetName val="Development_Bank_IFS2"/>
      <sheetName val="Financial_Survey_IFS2"/>
      <sheetName val="Nonbank_Institution_IFS2"/>
      <sheetName val="Vuln_ind_from_CBS2"/>
      <sheetName val="SoundnessInd_2"/>
      <sheetName val="DOMDEBT-M_(old)2"/>
      <sheetName val="from_CBS_on_DMB2"/>
      <sheetName val="monetary_aggregates2"/>
      <sheetName val="mon_aggreg_in_percent2"/>
      <sheetName val="data_for_monetary_dev_chart2"/>
      <sheetName val="data_for_Figure_32"/>
      <sheetName val="Figure_32"/>
      <sheetName val="Monetary_Authorites_IFS2"/>
      <sheetName val="Banking_Institution_IFS2"/>
      <sheetName val="Banking_Survey_IFS2"/>
      <sheetName val="CBS_IFS2"/>
      <sheetName val="Commercial_Bank_Assets_IFS2"/>
      <sheetName val="Sheet1_(2)2"/>
      <sheetName val="Interest_Rate_IFS2"/>
      <sheetName val="Gvt_Securities-others2"/>
      <sheetName val="CBS_(SRF)2"/>
      <sheetName val="ODCs_(SRF)2"/>
      <sheetName val="Monetary_Survey_(SRF)_2"/>
      <sheetName val="CBS_weekly2"/>
      <sheetName val="MS_proj2"/>
      <sheetName val="Mon_Ind2"/>
      <sheetName val="Mon_Survey_Table_(2)2"/>
      <sheetName val="MS_montly2"/>
      <sheetName val="CBS_BS_(2)2"/>
      <sheetName val="CBS_BS2"/>
      <sheetName val="MonQ_Prg2"/>
      <sheetName val="IFS_-_Exchange_rates2"/>
      <sheetName val="Input_from_HUB2"/>
      <sheetName val="page_12"/>
      <sheetName val="country_name_lookup1"/>
      <sheetName val="by_year1"/>
      <sheetName val="BSD5"/>
      <sheetName val="Figure_X3"/>
      <sheetName val="Quarterly_Interest_Rate_IFS3"/>
      <sheetName val="Annual_Interest_Rate_IFS3"/>
      <sheetName val="Development_Bank_IFS3"/>
      <sheetName val="Financial_Survey_IFS3"/>
      <sheetName val="Nonbank_Institution_IFS3"/>
      <sheetName val="Vuln_ind_from_CBS3"/>
      <sheetName val="SoundnessInd_3"/>
      <sheetName val="DOMDEBT-M_(old)3"/>
      <sheetName val="from_CBS_on_DMB3"/>
      <sheetName val="monetary_aggregates3"/>
      <sheetName val="mon_aggreg_in_percent3"/>
      <sheetName val="data_for_monetary_dev_chart3"/>
      <sheetName val="data_for_Figure_33"/>
      <sheetName val="Figure_33"/>
      <sheetName val="Monetary_Authorites_IFS3"/>
      <sheetName val="Banking_Institution_IFS3"/>
      <sheetName val="Banking_Survey_IFS3"/>
      <sheetName val="CBS_IFS3"/>
      <sheetName val="Commercial_Bank_Assets_IFS3"/>
      <sheetName val="Sheet1_(2)3"/>
      <sheetName val="Interest_Rate_IFS3"/>
      <sheetName val="Gvt_Securities-others3"/>
      <sheetName val="Comparing_AFR_&amp;_SRF_data3"/>
      <sheetName val="Broad_Money_contribution3"/>
      <sheetName val="CBS_(SRF_pilot)3"/>
      <sheetName val="ODCs_(SRF_pilot)3"/>
      <sheetName val="Monetary_Survey_(SRF_pilot)_3"/>
      <sheetName val="CBS_(SRF)3"/>
      <sheetName val="ODCs_(SRF)3"/>
      <sheetName val="Monetary_Survey_(SRF)_3"/>
      <sheetName val="CBS_weekly3"/>
      <sheetName val="MS_proj3"/>
      <sheetName val="Mon_Ind3"/>
      <sheetName val="Mon_Survey_Table_(2)3"/>
      <sheetName val="MS_montly3"/>
      <sheetName val="CBS_BS_(2)3"/>
      <sheetName val="CBS_BS3"/>
      <sheetName val="MonQ_Prg3"/>
      <sheetName val="IFS_-_Exchange_rates3"/>
      <sheetName val="Input_from_HUB3"/>
      <sheetName val="page_13"/>
      <sheetName val="country_name_lookup2"/>
      <sheetName val="by_year2"/>
      <sheetName val="T3a__Fiscal_(N$)"/>
      <sheetName val="T1__Select_Economic_Indicators"/>
      <sheetName val="Input_1-_Basics"/>
      <sheetName val="scrlqdt_not_linked"/>
      <sheetName val="Auction_results"/>
      <sheetName val="DAA_auction_bids"/>
      <sheetName val="Interest_rates_-_06R"/>
      <sheetName val="RM_Monthly"/>
      <sheetName val="MonQ_Prg_(2)"/>
      <sheetName val="Mon_Survey_Table"/>
      <sheetName val="Inflation_Table_"/>
      <sheetName val="Chart_-_Contribution_to_M2"/>
      <sheetName val="Consistency_checks"/>
      <sheetName val="Chart_Money_Ratios"/>
      <sheetName val="Chart_-_Proj__contrib__to_M2"/>
      <sheetName val="CBS_(old!)"/>
      <sheetName val="DMB_(old!)"/>
      <sheetName val="MSRV_(old!)"/>
      <sheetName val="Interest_rates_-_06R_OLD!!"/>
      <sheetName val="Change_according_to_gr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arios"/>
      <sheetName val="Codigos"/>
      <sheetName val="Sheet14"/>
      <sheetName val="Sheet15"/>
      <sheetName val="Sheet16"/>
      <sheetName val="Niassa"/>
      <sheetName val="Cabo"/>
      <sheetName val="Nampula"/>
      <sheetName val="Zambezia"/>
      <sheetName val="Tete"/>
      <sheetName val="Manica"/>
      <sheetName val="Sofala"/>
      <sheetName val="Inhambane"/>
      <sheetName val="Gaza"/>
      <sheetName val="Maputo"/>
      <sheetName val="Cidade"/>
      <sheetName val="Sheet5"/>
      <sheetName val="Sheet6"/>
      <sheetName val="Sheet2"/>
      <sheetName val="Sheet3"/>
      <sheetName val="in-out"/>
      <sheetName val="MSRV"/>
      <sheetName val="country name lookup"/>
      <sheetName val="IN_LBN"/>
      <sheetName val="IN_SMI"/>
    </sheetNames>
    <sheetDataSet>
      <sheetData sheetId="0" refreshError="1"/>
      <sheetData sheetId="1" refreshError="1">
        <row r="3">
          <cell r="B3" t="str">
            <v>OrgDNPOs</v>
          </cell>
          <cell r="K3" t="str">
            <v xml:space="preserve"> </v>
          </cell>
          <cell r="L3" t="str">
            <v>Orcamento,Modalidade</v>
          </cell>
          <cell r="M3" t="str">
            <v xml:space="preserve"> </v>
          </cell>
        </row>
        <row r="4">
          <cell r="K4" t="str">
            <v xml:space="preserve"> </v>
          </cell>
          <cell r="L4">
            <v>1</v>
          </cell>
          <cell r="M4" t="str">
            <v>Total</v>
          </cell>
        </row>
        <row r="5">
          <cell r="K5" t="str">
            <v xml:space="preserve"> </v>
          </cell>
          <cell r="L5">
            <v>1</v>
          </cell>
          <cell r="M5" t="str">
            <v xml:space="preserve"> </v>
          </cell>
        </row>
        <row r="6">
          <cell r="K6" t="str">
            <v>Orgaos</v>
          </cell>
          <cell r="L6" t="str">
            <v>PropMZM</v>
          </cell>
          <cell r="M6" t="str">
            <v>PropMZM</v>
          </cell>
        </row>
        <row r="7">
          <cell r="K7" t="str">
            <v>0101</v>
          </cell>
          <cell r="L7">
            <v>137598</v>
          </cell>
          <cell r="M7">
            <v>137598</v>
          </cell>
        </row>
        <row r="8">
          <cell r="K8" t="str">
            <v>0105</v>
          </cell>
          <cell r="L8">
            <v>88300</v>
          </cell>
          <cell r="M8">
            <v>88300</v>
          </cell>
        </row>
        <row r="9">
          <cell r="K9" t="str">
            <v>0121</v>
          </cell>
          <cell r="L9">
            <v>43890.69</v>
          </cell>
          <cell r="M9">
            <v>43890.69</v>
          </cell>
        </row>
        <row r="10">
          <cell r="K10" t="str">
            <v>0301</v>
          </cell>
          <cell r="L10">
            <v>18837.66</v>
          </cell>
          <cell r="M10">
            <v>18837.66</v>
          </cell>
        </row>
        <row r="11">
          <cell r="K11" t="str">
            <v>0303</v>
          </cell>
          <cell r="L11">
            <v>5175.93</v>
          </cell>
          <cell r="M11">
            <v>5175.93</v>
          </cell>
        </row>
        <row r="12">
          <cell r="K12" t="str">
            <v>0305</v>
          </cell>
          <cell r="L12">
            <v>21755.93</v>
          </cell>
          <cell r="M12">
            <v>21755.93</v>
          </cell>
        </row>
        <row r="13">
          <cell r="K13" t="str">
            <v>0307</v>
          </cell>
          <cell r="L13">
            <v>15148.05</v>
          </cell>
          <cell r="M13">
            <v>15148.05</v>
          </cell>
        </row>
        <row r="14">
          <cell r="K14" t="str">
            <v>0323</v>
          </cell>
          <cell r="L14">
            <v>11518.24</v>
          </cell>
          <cell r="M14">
            <v>11518.24</v>
          </cell>
        </row>
        <row r="15">
          <cell r="K15" t="str">
            <v>0501</v>
          </cell>
          <cell r="L15">
            <v>148322.72</v>
          </cell>
          <cell r="M15">
            <v>148322.72</v>
          </cell>
        </row>
        <row r="16">
          <cell r="K16" t="str">
            <v>0521</v>
          </cell>
          <cell r="L16">
            <v>8014.71</v>
          </cell>
          <cell r="M16">
            <v>8014.71</v>
          </cell>
        </row>
        <row r="17">
          <cell r="K17" t="str">
            <v>0701</v>
          </cell>
          <cell r="L17">
            <v>27663.03</v>
          </cell>
          <cell r="M17">
            <v>27663.03</v>
          </cell>
        </row>
        <row r="18">
          <cell r="K18" t="str">
            <v>0721</v>
          </cell>
          <cell r="L18">
            <v>64171.6</v>
          </cell>
          <cell r="M18">
            <v>64171.6</v>
          </cell>
        </row>
        <row r="19">
          <cell r="K19" t="str">
            <v>0723</v>
          </cell>
          <cell r="L19">
            <v>1976.87</v>
          </cell>
          <cell r="M19">
            <v>1976.87</v>
          </cell>
        </row>
        <row r="20">
          <cell r="K20" t="str">
            <v>0725</v>
          </cell>
          <cell r="L20">
            <v>1818.59</v>
          </cell>
          <cell r="M20">
            <v>1818.59</v>
          </cell>
        </row>
        <row r="21">
          <cell r="K21" t="str">
            <v>0727</v>
          </cell>
          <cell r="L21">
            <v>5686.63</v>
          </cell>
          <cell r="M21">
            <v>5686.63</v>
          </cell>
        </row>
        <row r="22">
          <cell r="K22" t="str">
            <v>0901</v>
          </cell>
          <cell r="L22">
            <v>6364</v>
          </cell>
          <cell r="M22">
            <v>6364</v>
          </cell>
        </row>
        <row r="23">
          <cell r="K23" t="str">
            <v>1101</v>
          </cell>
          <cell r="L23">
            <v>35297.57</v>
          </cell>
          <cell r="M23">
            <v>35297.57</v>
          </cell>
        </row>
        <row r="24">
          <cell r="K24" t="str">
            <v>1301</v>
          </cell>
          <cell r="L24">
            <v>18118.5</v>
          </cell>
          <cell r="M24">
            <v>18118.5</v>
          </cell>
        </row>
        <row r="25">
          <cell r="K25" t="str">
            <v>1321</v>
          </cell>
          <cell r="L25">
            <v>24408.53</v>
          </cell>
          <cell r="M25">
            <v>24408.53</v>
          </cell>
        </row>
        <row r="26">
          <cell r="K26" t="str">
            <v>1501</v>
          </cell>
          <cell r="L26">
            <v>117231.28</v>
          </cell>
          <cell r="M26">
            <v>117231.28</v>
          </cell>
        </row>
        <row r="27">
          <cell r="K27" t="str">
            <v>1502</v>
          </cell>
          <cell r="L27">
            <v>605917</v>
          </cell>
          <cell r="M27">
            <v>605917</v>
          </cell>
        </row>
        <row r="28">
          <cell r="K28" t="str">
            <v>1525</v>
          </cell>
          <cell r="L28">
            <v>9659.98</v>
          </cell>
          <cell r="M28">
            <v>9659.98</v>
          </cell>
        </row>
        <row r="29">
          <cell r="K29" t="str">
            <v>1527</v>
          </cell>
          <cell r="L29">
            <v>7503.35</v>
          </cell>
          <cell r="M29">
            <v>7503.35</v>
          </cell>
        </row>
        <row r="30">
          <cell r="K30" t="str">
            <v>1701</v>
          </cell>
          <cell r="L30">
            <v>1111294.6599999999</v>
          </cell>
          <cell r="M30">
            <v>1111294.6599999999</v>
          </cell>
        </row>
        <row r="31">
          <cell r="K31" t="str">
            <v>1901</v>
          </cell>
          <cell r="L31">
            <v>171646.11</v>
          </cell>
          <cell r="M31">
            <v>171646.11</v>
          </cell>
        </row>
        <row r="32">
          <cell r="K32" t="str">
            <v>2101</v>
          </cell>
          <cell r="L32">
            <v>105717.13</v>
          </cell>
          <cell r="M32">
            <v>105717.13</v>
          </cell>
        </row>
        <row r="33">
          <cell r="K33" t="str">
            <v>2103</v>
          </cell>
          <cell r="L33">
            <v>474000</v>
          </cell>
          <cell r="M33">
            <v>474000</v>
          </cell>
        </row>
        <row r="34">
          <cell r="K34" t="str">
            <v>2105</v>
          </cell>
          <cell r="L34">
            <v>5943</v>
          </cell>
          <cell r="M34">
            <v>5943</v>
          </cell>
        </row>
        <row r="35">
          <cell r="K35" t="str">
            <v>2107</v>
          </cell>
          <cell r="L35">
            <v>3731.17</v>
          </cell>
          <cell r="M35">
            <v>3731.17</v>
          </cell>
        </row>
        <row r="36">
          <cell r="K36" t="str">
            <v>2108</v>
          </cell>
          <cell r="L36">
            <v>10903.2</v>
          </cell>
          <cell r="M36">
            <v>10903.2</v>
          </cell>
        </row>
        <row r="37">
          <cell r="K37" t="str">
            <v>2109</v>
          </cell>
          <cell r="L37">
            <v>11821.81</v>
          </cell>
          <cell r="M37">
            <v>11821.81</v>
          </cell>
        </row>
        <row r="38">
          <cell r="K38" t="str">
            <v>2128</v>
          </cell>
          <cell r="L38">
            <v>591.37</v>
          </cell>
          <cell r="M38">
            <v>591.37</v>
          </cell>
        </row>
        <row r="39">
          <cell r="K39" t="str">
            <v>2129</v>
          </cell>
          <cell r="L39">
            <v>11429.25</v>
          </cell>
          <cell r="M39">
            <v>11429.25</v>
          </cell>
        </row>
        <row r="40">
          <cell r="K40" t="str">
            <v>2301</v>
          </cell>
          <cell r="L40">
            <v>26450.46</v>
          </cell>
          <cell r="M40">
            <v>26450.46</v>
          </cell>
        </row>
        <row r="41">
          <cell r="K41" t="str">
            <v>2303</v>
          </cell>
          <cell r="L41">
            <v>18866.919999999998</v>
          </cell>
          <cell r="M41">
            <v>18866.919999999998</v>
          </cell>
        </row>
        <row r="42">
          <cell r="K42" t="str">
            <v>2305</v>
          </cell>
          <cell r="L42">
            <v>3307.51</v>
          </cell>
          <cell r="M42">
            <v>3307.51</v>
          </cell>
        </row>
        <row r="43">
          <cell r="K43" t="str">
            <v>2321</v>
          </cell>
          <cell r="L43">
            <v>27345.09</v>
          </cell>
          <cell r="M43">
            <v>27345.09</v>
          </cell>
        </row>
        <row r="44">
          <cell r="K44" t="str">
            <v>2323</v>
          </cell>
          <cell r="L44">
            <v>39855.46</v>
          </cell>
          <cell r="M44">
            <v>39855.46</v>
          </cell>
        </row>
        <row r="45">
          <cell r="K45" t="str">
            <v>2325</v>
          </cell>
          <cell r="L45">
            <v>9117.48</v>
          </cell>
          <cell r="M45">
            <v>9117.48</v>
          </cell>
        </row>
        <row r="46">
          <cell r="K46" t="str">
            <v>2501</v>
          </cell>
          <cell r="L46">
            <v>40544.199999999997</v>
          </cell>
          <cell r="M46">
            <v>40544.199999999997</v>
          </cell>
        </row>
        <row r="47">
          <cell r="K47" t="str">
            <v>2503</v>
          </cell>
          <cell r="L47">
            <v>15796.51</v>
          </cell>
          <cell r="M47">
            <v>15796.51</v>
          </cell>
        </row>
        <row r="48">
          <cell r="K48" t="str">
            <v>2521</v>
          </cell>
          <cell r="L48">
            <v>31209.35</v>
          </cell>
          <cell r="M48">
            <v>31209.35</v>
          </cell>
        </row>
        <row r="49">
          <cell r="K49" t="str">
            <v>2523</v>
          </cell>
          <cell r="L49">
            <v>9393.0400000000009</v>
          </cell>
          <cell r="M49">
            <v>9393.0400000000009</v>
          </cell>
        </row>
        <row r="50">
          <cell r="K50" t="str">
            <v>2701</v>
          </cell>
          <cell r="L50">
            <v>94809.99</v>
          </cell>
          <cell r="M50">
            <v>94809.99</v>
          </cell>
        </row>
        <row r="51">
          <cell r="K51" t="str">
            <v>2703</v>
          </cell>
          <cell r="L51">
            <v>166400</v>
          </cell>
          <cell r="M51">
            <v>166400</v>
          </cell>
        </row>
        <row r="52">
          <cell r="K52" t="str">
            <v>2707</v>
          </cell>
          <cell r="L52">
            <v>19278.259999999998</v>
          </cell>
          <cell r="M52">
            <v>19278.259999999998</v>
          </cell>
        </row>
        <row r="53">
          <cell r="K53" t="str">
            <v>2721</v>
          </cell>
          <cell r="L53">
            <v>72167.149999999994</v>
          </cell>
          <cell r="M53">
            <v>72167.149999999994</v>
          </cell>
        </row>
        <row r="54">
          <cell r="K54" t="str">
            <v>2727</v>
          </cell>
          <cell r="L54">
            <v>12265.3</v>
          </cell>
          <cell r="M54">
            <v>12265.3</v>
          </cell>
        </row>
        <row r="55">
          <cell r="K55" t="str">
            <v>3101</v>
          </cell>
          <cell r="L55">
            <v>20891.22</v>
          </cell>
          <cell r="M55">
            <v>20891.22</v>
          </cell>
        </row>
        <row r="56">
          <cell r="K56" t="str">
            <v>3103</v>
          </cell>
          <cell r="L56">
            <v>14150</v>
          </cell>
          <cell r="M56">
            <v>14150</v>
          </cell>
        </row>
        <row r="57">
          <cell r="K57" t="str">
            <v>3105</v>
          </cell>
          <cell r="L57">
            <v>1031.1400000000001</v>
          </cell>
          <cell r="M57">
            <v>1031.1400000000001</v>
          </cell>
        </row>
        <row r="58">
          <cell r="K58" t="str">
            <v>3107</v>
          </cell>
          <cell r="L58">
            <v>6134.4</v>
          </cell>
          <cell r="M58">
            <v>6134.4</v>
          </cell>
        </row>
        <row r="59">
          <cell r="K59" t="str">
            <v>3121</v>
          </cell>
          <cell r="L59">
            <v>15961.5</v>
          </cell>
          <cell r="M59">
            <v>15961.5</v>
          </cell>
        </row>
        <row r="60">
          <cell r="K60" t="str">
            <v>3125</v>
          </cell>
          <cell r="L60">
            <v>1500.2</v>
          </cell>
          <cell r="M60">
            <v>1500.2</v>
          </cell>
        </row>
        <row r="61">
          <cell r="K61" t="str">
            <v>3127</v>
          </cell>
          <cell r="L61">
            <v>7635.81</v>
          </cell>
          <cell r="M61">
            <v>7635.81</v>
          </cell>
        </row>
        <row r="62">
          <cell r="K62" t="str">
            <v>3301</v>
          </cell>
          <cell r="L62">
            <v>23344.52</v>
          </cell>
          <cell r="M62">
            <v>23344.52</v>
          </cell>
        </row>
        <row r="63">
          <cell r="K63" t="str">
            <v>3321</v>
          </cell>
          <cell r="L63">
            <v>21475.38</v>
          </cell>
          <cell r="M63">
            <v>21475.38</v>
          </cell>
        </row>
        <row r="64">
          <cell r="K64" t="str">
            <v>35011</v>
          </cell>
          <cell r="L64">
            <v>16413.86</v>
          </cell>
          <cell r="M64">
            <v>16413.86</v>
          </cell>
        </row>
        <row r="65">
          <cell r="K65" t="str">
            <v>35012</v>
          </cell>
          <cell r="L65">
            <v>3779.8</v>
          </cell>
          <cell r="M65">
            <v>3779.8</v>
          </cell>
        </row>
        <row r="66">
          <cell r="K66" t="str">
            <v>35013</v>
          </cell>
          <cell r="L66">
            <v>18771.330000000002</v>
          </cell>
          <cell r="M66">
            <v>18771.330000000002</v>
          </cell>
        </row>
        <row r="67">
          <cell r="K67" t="str">
            <v>35014</v>
          </cell>
          <cell r="L67">
            <v>7210.17</v>
          </cell>
          <cell r="M67">
            <v>7210.17</v>
          </cell>
        </row>
        <row r="68">
          <cell r="K68" t="str">
            <v>35015</v>
          </cell>
          <cell r="L68">
            <v>4302.1899999999996</v>
          </cell>
          <cell r="M68">
            <v>4302.1899999999996</v>
          </cell>
        </row>
        <row r="69">
          <cell r="K69" t="str">
            <v>35019</v>
          </cell>
          <cell r="L69">
            <v>41534.400000000001</v>
          </cell>
          <cell r="M69">
            <v>41534.400000000001</v>
          </cell>
        </row>
        <row r="70">
          <cell r="K70" t="str">
            <v>35211</v>
          </cell>
          <cell r="L70">
            <v>19678.95</v>
          </cell>
          <cell r="M70">
            <v>19678.95</v>
          </cell>
        </row>
        <row r="71">
          <cell r="K71" t="str">
            <v>35212</v>
          </cell>
          <cell r="L71">
            <v>6532.86</v>
          </cell>
          <cell r="M71">
            <v>6532.86</v>
          </cell>
        </row>
        <row r="72">
          <cell r="K72" t="str">
            <v>35214</v>
          </cell>
          <cell r="L72">
            <v>4319.09</v>
          </cell>
          <cell r="M72">
            <v>4319.09</v>
          </cell>
        </row>
        <row r="73">
          <cell r="K73" t="str">
            <v>35215</v>
          </cell>
          <cell r="L73">
            <v>12538.22</v>
          </cell>
          <cell r="M73">
            <v>12538.22</v>
          </cell>
        </row>
        <row r="74">
          <cell r="K74" t="str">
            <v>35219</v>
          </cell>
          <cell r="L74">
            <v>59734.7</v>
          </cell>
          <cell r="M74">
            <v>59734.7</v>
          </cell>
        </row>
        <row r="75">
          <cell r="K75" t="str">
            <v>3701</v>
          </cell>
          <cell r="L75">
            <v>29908.35</v>
          </cell>
          <cell r="M75">
            <v>29908.35</v>
          </cell>
        </row>
        <row r="76">
          <cell r="K76" t="str">
            <v>3721</v>
          </cell>
          <cell r="L76">
            <v>8135.1</v>
          </cell>
          <cell r="M76">
            <v>8135.1</v>
          </cell>
        </row>
        <row r="77">
          <cell r="K77" t="str">
            <v>39011</v>
          </cell>
          <cell r="L77">
            <v>26273.15</v>
          </cell>
          <cell r="M77">
            <v>26273.15</v>
          </cell>
        </row>
        <row r="78">
          <cell r="K78" t="str">
            <v>39211</v>
          </cell>
          <cell r="L78">
            <v>2419.69</v>
          </cell>
          <cell r="M78">
            <v>2419.69</v>
          </cell>
        </row>
        <row r="79">
          <cell r="K79" t="str">
            <v>39212</v>
          </cell>
          <cell r="L79">
            <v>226.13</v>
          </cell>
          <cell r="M79">
            <v>226.13</v>
          </cell>
        </row>
        <row r="80">
          <cell r="K80" t="str">
            <v>39213</v>
          </cell>
          <cell r="L80">
            <v>1346.48</v>
          </cell>
          <cell r="M80">
            <v>1346.48</v>
          </cell>
        </row>
        <row r="81">
          <cell r="K81" t="str">
            <v>39219</v>
          </cell>
          <cell r="L81">
            <v>11236.87</v>
          </cell>
          <cell r="M81">
            <v>11236.87</v>
          </cell>
        </row>
        <row r="82">
          <cell r="K82" t="str">
            <v>41011</v>
          </cell>
          <cell r="L82">
            <v>13004.46</v>
          </cell>
          <cell r="M82">
            <v>13004.46</v>
          </cell>
        </row>
        <row r="83">
          <cell r="K83" t="str">
            <v>41012</v>
          </cell>
          <cell r="L83">
            <v>21829.59</v>
          </cell>
          <cell r="M83">
            <v>21829.59</v>
          </cell>
        </row>
        <row r="84">
          <cell r="K84" t="str">
            <v>41019</v>
          </cell>
          <cell r="L84">
            <v>6848.86</v>
          </cell>
          <cell r="M84">
            <v>6848.86</v>
          </cell>
        </row>
        <row r="85">
          <cell r="K85" t="str">
            <v>41211</v>
          </cell>
          <cell r="L85">
            <v>2093.37</v>
          </cell>
          <cell r="M85">
            <v>2093.37</v>
          </cell>
        </row>
        <row r="86">
          <cell r="K86" t="str">
            <v>41212</v>
          </cell>
          <cell r="L86">
            <v>4515.21</v>
          </cell>
          <cell r="M86">
            <v>4515.21</v>
          </cell>
        </row>
        <row r="87">
          <cell r="K87" t="str">
            <v>41219</v>
          </cell>
          <cell r="L87">
            <v>12599.82</v>
          </cell>
          <cell r="M87">
            <v>12599.82</v>
          </cell>
        </row>
        <row r="88">
          <cell r="K88" t="str">
            <v>4301</v>
          </cell>
          <cell r="L88">
            <v>19268.669999999998</v>
          </cell>
          <cell r="M88">
            <v>19268.669999999998</v>
          </cell>
        </row>
        <row r="89">
          <cell r="K89" t="str">
            <v>4321</v>
          </cell>
          <cell r="L89">
            <v>13533.83</v>
          </cell>
          <cell r="M89">
            <v>13533.83</v>
          </cell>
        </row>
        <row r="90">
          <cell r="K90" t="str">
            <v>4501</v>
          </cell>
          <cell r="L90">
            <v>35439.46</v>
          </cell>
          <cell r="M90">
            <v>35439.46</v>
          </cell>
        </row>
        <row r="91">
          <cell r="K91" t="str">
            <v>4503</v>
          </cell>
          <cell r="L91">
            <v>9895.7800000000007</v>
          </cell>
          <cell r="M91">
            <v>9895.7800000000007</v>
          </cell>
        </row>
        <row r="92">
          <cell r="K92" t="str">
            <v>4505</v>
          </cell>
          <cell r="L92">
            <v>3230.37</v>
          </cell>
          <cell r="M92">
            <v>3230.37</v>
          </cell>
        </row>
        <row r="93">
          <cell r="K93" t="str">
            <v>4521</v>
          </cell>
          <cell r="L93">
            <v>28025.37</v>
          </cell>
          <cell r="M93">
            <v>28025.37</v>
          </cell>
        </row>
        <row r="94">
          <cell r="K94" t="str">
            <v>4525</v>
          </cell>
          <cell r="L94">
            <v>1057.77</v>
          </cell>
          <cell r="M94">
            <v>1057.77</v>
          </cell>
        </row>
        <row r="95">
          <cell r="K95" t="str">
            <v>47019</v>
          </cell>
          <cell r="L95">
            <v>34254.04</v>
          </cell>
          <cell r="M95">
            <v>34254.04</v>
          </cell>
        </row>
        <row r="96">
          <cell r="K96" t="str">
            <v>47211</v>
          </cell>
          <cell r="L96">
            <v>4352.1099999999997</v>
          </cell>
          <cell r="M96">
            <v>4352.1099999999997</v>
          </cell>
        </row>
        <row r="97">
          <cell r="K97" t="str">
            <v>47212</v>
          </cell>
          <cell r="L97">
            <v>2922.38</v>
          </cell>
          <cell r="M97">
            <v>2922.38</v>
          </cell>
        </row>
        <row r="98">
          <cell r="K98" t="str">
            <v>47213</v>
          </cell>
          <cell r="L98">
            <v>5016.82</v>
          </cell>
          <cell r="M98">
            <v>5016.82</v>
          </cell>
        </row>
        <row r="99">
          <cell r="K99" t="str">
            <v>47219</v>
          </cell>
          <cell r="L99">
            <v>20459.509999999998</v>
          </cell>
          <cell r="M99">
            <v>20459.509999999998</v>
          </cell>
        </row>
        <row r="100">
          <cell r="K100" t="str">
            <v>4723</v>
          </cell>
          <cell r="L100">
            <v>438.56</v>
          </cell>
          <cell r="M100">
            <v>438.56</v>
          </cell>
        </row>
        <row r="101">
          <cell r="K101" t="str">
            <v>4756</v>
          </cell>
          <cell r="L101">
            <v>3320.83</v>
          </cell>
          <cell r="M101">
            <v>3320.83</v>
          </cell>
        </row>
        <row r="102">
          <cell r="K102" t="str">
            <v>50011</v>
          </cell>
          <cell r="L102">
            <v>80457.95</v>
          </cell>
          <cell r="M102">
            <v>80457.95</v>
          </cell>
        </row>
        <row r="103">
          <cell r="K103" t="str">
            <v>50012</v>
          </cell>
          <cell r="L103">
            <v>52713.85</v>
          </cell>
          <cell r="M103">
            <v>52713.85</v>
          </cell>
        </row>
        <row r="104">
          <cell r="K104" t="str">
            <v>50017</v>
          </cell>
          <cell r="L104">
            <v>66585.87</v>
          </cell>
          <cell r="M104">
            <v>66585.87</v>
          </cell>
        </row>
        <row r="105">
          <cell r="K105" t="str">
            <v>50019</v>
          </cell>
          <cell r="L105">
            <v>77683.5</v>
          </cell>
          <cell r="M105">
            <v>77683.5</v>
          </cell>
        </row>
        <row r="106">
          <cell r="K106" t="str">
            <v>5003</v>
          </cell>
          <cell r="L106">
            <v>2650.82</v>
          </cell>
          <cell r="M106">
            <v>2650.82</v>
          </cell>
        </row>
        <row r="107">
          <cell r="K107" t="str">
            <v>50211</v>
          </cell>
          <cell r="L107">
            <v>1562220.08</v>
          </cell>
          <cell r="M107">
            <v>1562220.08</v>
          </cell>
        </row>
        <row r="108">
          <cell r="K108" t="str">
            <v>50212</v>
          </cell>
          <cell r="L108">
            <v>571519.18000000005</v>
          </cell>
          <cell r="M108">
            <v>571519.18000000005</v>
          </cell>
        </row>
        <row r="109">
          <cell r="K109" t="str">
            <v>50217</v>
          </cell>
          <cell r="L109">
            <v>228245.65</v>
          </cell>
          <cell r="M109">
            <v>228245.65</v>
          </cell>
        </row>
        <row r="110">
          <cell r="K110" t="str">
            <v>50219</v>
          </cell>
          <cell r="L110">
            <v>49003.64</v>
          </cell>
          <cell r="M110">
            <v>49003.64</v>
          </cell>
        </row>
        <row r="111">
          <cell r="K111" t="str">
            <v>5201</v>
          </cell>
          <cell r="L111">
            <v>8622.9599999999991</v>
          </cell>
          <cell r="M111">
            <v>8622.9599999999991</v>
          </cell>
        </row>
        <row r="112">
          <cell r="K112" t="str">
            <v>5203</v>
          </cell>
          <cell r="L112">
            <v>267727.7</v>
          </cell>
          <cell r="M112">
            <v>267727.7</v>
          </cell>
        </row>
        <row r="113">
          <cell r="K113" t="str">
            <v>5205</v>
          </cell>
          <cell r="L113">
            <v>53926.66</v>
          </cell>
          <cell r="M113">
            <v>53926.66</v>
          </cell>
        </row>
        <row r="114">
          <cell r="K114" t="str">
            <v>5207</v>
          </cell>
          <cell r="L114">
            <v>26121.52</v>
          </cell>
          <cell r="M114">
            <v>26121.52</v>
          </cell>
        </row>
        <row r="115">
          <cell r="K115" t="str">
            <v>5225</v>
          </cell>
          <cell r="L115">
            <v>23093.7</v>
          </cell>
          <cell r="M115">
            <v>23093.7</v>
          </cell>
        </row>
        <row r="116">
          <cell r="K116" t="str">
            <v>5401</v>
          </cell>
          <cell r="L116">
            <v>14040.61</v>
          </cell>
          <cell r="M116">
            <v>14040.61</v>
          </cell>
        </row>
        <row r="117">
          <cell r="K117" t="str">
            <v>5421</v>
          </cell>
          <cell r="L117">
            <v>12153.71</v>
          </cell>
          <cell r="M117">
            <v>12153.71</v>
          </cell>
        </row>
        <row r="118">
          <cell r="K118" t="str">
            <v>5601</v>
          </cell>
          <cell r="L118">
            <v>22179.119999999999</v>
          </cell>
          <cell r="M118">
            <v>22179.119999999999</v>
          </cell>
        </row>
        <row r="119">
          <cell r="K119" t="str">
            <v>5603</v>
          </cell>
          <cell r="L119">
            <v>7958.93</v>
          </cell>
          <cell r="M119">
            <v>7958.93</v>
          </cell>
        </row>
        <row r="120">
          <cell r="K120" t="str">
            <v>5621</v>
          </cell>
          <cell r="L120">
            <v>16140.83</v>
          </cell>
          <cell r="M120">
            <v>16140.83</v>
          </cell>
        </row>
        <row r="121">
          <cell r="K121" t="str">
            <v>5680</v>
          </cell>
          <cell r="L121">
            <v>7174.03</v>
          </cell>
          <cell r="M121">
            <v>7174.03</v>
          </cell>
        </row>
        <row r="122">
          <cell r="K122" t="str">
            <v>58012</v>
          </cell>
          <cell r="L122">
            <v>64260.61</v>
          </cell>
          <cell r="M122">
            <v>64260.61</v>
          </cell>
        </row>
        <row r="123">
          <cell r="K123" t="str">
            <v>58013</v>
          </cell>
          <cell r="L123">
            <v>317442.19</v>
          </cell>
          <cell r="M123">
            <v>317442.19</v>
          </cell>
        </row>
        <row r="124">
          <cell r="K124" t="str">
            <v>58019</v>
          </cell>
          <cell r="L124">
            <v>246940.55</v>
          </cell>
          <cell r="M124">
            <v>246940.55</v>
          </cell>
        </row>
        <row r="125">
          <cell r="K125" t="str">
            <v>5807</v>
          </cell>
          <cell r="L125">
            <v>119974.79</v>
          </cell>
          <cell r="M125">
            <v>119974.79</v>
          </cell>
        </row>
        <row r="126">
          <cell r="K126" t="str">
            <v>58211</v>
          </cell>
          <cell r="L126">
            <v>424573.17</v>
          </cell>
          <cell r="M126">
            <v>424573.17</v>
          </cell>
        </row>
        <row r="127">
          <cell r="K127" t="str">
            <v>58212</v>
          </cell>
          <cell r="L127">
            <v>67032.86</v>
          </cell>
          <cell r="M127">
            <v>67032.86</v>
          </cell>
        </row>
        <row r="128">
          <cell r="K128" t="str">
            <v>58213</v>
          </cell>
          <cell r="L128">
            <v>13951.01</v>
          </cell>
          <cell r="M128">
            <v>13951.01</v>
          </cell>
        </row>
        <row r="129">
          <cell r="K129" t="str">
            <v>58219</v>
          </cell>
          <cell r="L129">
            <v>170099.01</v>
          </cell>
          <cell r="M129">
            <v>170099.01</v>
          </cell>
        </row>
        <row r="130">
          <cell r="K130" t="str">
            <v>5827</v>
          </cell>
          <cell r="L130">
            <v>73902.69</v>
          </cell>
          <cell r="M130">
            <v>73902.69</v>
          </cell>
        </row>
        <row r="131">
          <cell r="K131" t="str">
            <v>6001</v>
          </cell>
          <cell r="L131">
            <v>10889.01</v>
          </cell>
          <cell r="M131">
            <v>10889.01</v>
          </cell>
        </row>
        <row r="132">
          <cell r="K132" t="str">
            <v>6021</v>
          </cell>
          <cell r="L132">
            <v>8052.37</v>
          </cell>
          <cell r="M132">
            <v>8052.37</v>
          </cell>
        </row>
        <row r="133">
          <cell r="K133" t="str">
            <v>6201</v>
          </cell>
          <cell r="L133">
            <v>18921.88</v>
          </cell>
          <cell r="M133">
            <v>18921.88</v>
          </cell>
        </row>
        <row r="134">
          <cell r="K134" t="str">
            <v>6203</v>
          </cell>
          <cell r="L134">
            <v>11184.01</v>
          </cell>
          <cell r="M134">
            <v>11184.01</v>
          </cell>
        </row>
        <row r="135">
          <cell r="K135" t="str">
            <v>6205</v>
          </cell>
          <cell r="L135">
            <v>2503.42</v>
          </cell>
          <cell r="M135">
            <v>2503.42</v>
          </cell>
        </row>
        <row r="136">
          <cell r="K136" t="str">
            <v>6221</v>
          </cell>
          <cell r="L136">
            <v>31551.03</v>
          </cell>
          <cell r="M136">
            <v>31551.03</v>
          </cell>
        </row>
        <row r="137">
          <cell r="K137" t="str">
            <v>6223</v>
          </cell>
          <cell r="L137">
            <v>13915.92</v>
          </cell>
          <cell r="M137">
            <v>13915.92</v>
          </cell>
        </row>
        <row r="138">
          <cell r="K138" t="str">
            <v>6225</v>
          </cell>
          <cell r="L138">
            <v>5661.21</v>
          </cell>
          <cell r="M138">
            <v>5661.21</v>
          </cell>
        </row>
        <row r="139">
          <cell r="K139" t="str">
            <v>65011</v>
          </cell>
          <cell r="L139">
            <v>313683.06</v>
          </cell>
          <cell r="M139">
            <v>313683.06</v>
          </cell>
        </row>
        <row r="140">
          <cell r="K140" t="str">
            <v>65012</v>
          </cell>
          <cell r="L140">
            <v>1088000</v>
          </cell>
          <cell r="M140">
            <v>1088000</v>
          </cell>
        </row>
        <row r="141">
          <cell r="K141" t="str">
            <v>65013</v>
          </cell>
          <cell r="L141">
            <v>177095.11</v>
          </cell>
          <cell r="M141">
            <v>177095.11</v>
          </cell>
        </row>
        <row r="142">
          <cell r="K142" t="str">
            <v>65014</v>
          </cell>
          <cell r="L142">
            <v>147550</v>
          </cell>
          <cell r="M142">
            <v>147550</v>
          </cell>
        </row>
        <row r="143">
          <cell r="K143" t="str">
            <v>65015</v>
          </cell>
          <cell r="L143">
            <v>765020.81</v>
          </cell>
          <cell r="M143">
            <v>765020.81</v>
          </cell>
        </row>
        <row r="144">
          <cell r="K144" t="str">
            <v>65016</v>
          </cell>
          <cell r="L144">
            <v>10000</v>
          </cell>
          <cell r="M144">
            <v>10000</v>
          </cell>
        </row>
        <row r="145">
          <cell r="K145" t="str">
            <v>65017</v>
          </cell>
          <cell r="L145">
            <v>93000</v>
          </cell>
          <cell r="M145">
            <v>93000</v>
          </cell>
        </row>
        <row r="146">
          <cell r="K146" t="str">
            <v>65018</v>
          </cell>
          <cell r="L146">
            <v>175546.36</v>
          </cell>
          <cell r="M146">
            <v>175546.36</v>
          </cell>
        </row>
        <row r="147">
          <cell r="K147" t="str">
            <v>65023</v>
          </cell>
          <cell r="L147">
            <v>180600</v>
          </cell>
          <cell r="M147">
            <v>180600</v>
          </cell>
        </row>
        <row r="148">
          <cell r="K148" t="str">
            <v>65025</v>
          </cell>
          <cell r="L148">
            <v>829153.03</v>
          </cell>
          <cell r="M148">
            <v>829153.03</v>
          </cell>
        </row>
        <row r="149">
          <cell r="K149" t="str">
            <v>65031</v>
          </cell>
        </row>
        <row r="150">
          <cell r="K150" t="str">
            <v>Total</v>
          </cell>
          <cell r="L150">
            <v>13077580.009999998</v>
          </cell>
          <cell r="M150">
            <v>14042580.01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Economico"/>
      <sheetName val="Provincial"/>
      <sheetName val="PARPA"/>
      <sheetName val="Orgao"/>
      <sheetName val="Codigos"/>
    </sheetNames>
    <sheetDataSet>
      <sheetData sheetId="0" refreshError="1"/>
      <sheetData sheetId="1" refreshError="1"/>
      <sheetData sheetId="2" refreshError="1">
        <row r="5">
          <cell r="IQ5" t="str">
            <v>Ter1</v>
          </cell>
          <cell r="IR5" t="str">
            <v>(All)</v>
          </cell>
        </row>
        <row r="6">
          <cell r="IQ6" t="str">
            <v>Provincial</v>
          </cell>
        </row>
        <row r="7">
          <cell r="IQ7" t="str">
            <v>Sum of Ano1mt</v>
          </cell>
          <cell r="IR7" t="str">
            <v>Tipo</v>
          </cell>
        </row>
        <row r="8">
          <cell r="IQ8" t="str">
            <v>OrgDNPOs</v>
          </cell>
          <cell r="IR8" t="str">
            <v>Interno</v>
          </cell>
          <cell r="IS8" t="str">
            <v>Donativo</v>
          </cell>
          <cell r="IT8" t="str">
            <v>Grand Total</v>
          </cell>
        </row>
        <row r="9">
          <cell r="IQ9" t="str">
            <v>0121</v>
          </cell>
          <cell r="IR9">
            <v>18093.104449999999</v>
          </cell>
          <cell r="IS9">
            <v>8573.3041499999999</v>
          </cell>
          <cell r="IT9">
            <v>26666.408599999999</v>
          </cell>
        </row>
        <row r="10">
          <cell r="IQ10" t="str">
            <v>0323</v>
          </cell>
          <cell r="IR10">
            <v>3114.9836</v>
          </cell>
          <cell r="IS10">
            <v>931.4</v>
          </cell>
          <cell r="IT10">
            <v>4046.3836000000001</v>
          </cell>
        </row>
        <row r="11">
          <cell r="IQ11" t="str">
            <v>0521</v>
          </cell>
          <cell r="IR11">
            <v>500</v>
          </cell>
          <cell r="IT11">
            <v>500</v>
          </cell>
        </row>
        <row r="12">
          <cell r="IQ12" t="str">
            <v>0721</v>
          </cell>
          <cell r="IR12">
            <v>4400.7008999999998</v>
          </cell>
          <cell r="IS12">
            <v>3078.0441500000006</v>
          </cell>
          <cell r="IT12">
            <v>7478.7450500000004</v>
          </cell>
        </row>
        <row r="13">
          <cell r="IQ13" t="str">
            <v>0727</v>
          </cell>
          <cell r="IR13">
            <v>950</v>
          </cell>
          <cell r="IT13">
            <v>950</v>
          </cell>
        </row>
        <row r="14">
          <cell r="IQ14" t="str">
            <v>1321</v>
          </cell>
          <cell r="IR14">
            <v>4159.90859</v>
          </cell>
          <cell r="IS14">
            <v>1220.7394099999999</v>
          </cell>
          <cell r="IT14">
            <v>5380.6480000000001</v>
          </cell>
        </row>
        <row r="15">
          <cell r="IQ15" t="str">
            <v>1525</v>
          </cell>
          <cell r="IR15">
            <v>2297.8000000000002</v>
          </cell>
          <cell r="IT15">
            <v>2297.8000000000002</v>
          </cell>
        </row>
        <row r="16">
          <cell r="IQ16" t="str">
            <v>1527</v>
          </cell>
          <cell r="IR16">
            <v>2100</v>
          </cell>
          <cell r="IT16">
            <v>2100</v>
          </cell>
        </row>
        <row r="17">
          <cell r="IQ17" t="str">
            <v>2129</v>
          </cell>
          <cell r="IR17">
            <v>1462.31657</v>
          </cell>
          <cell r="IS17">
            <v>1063.61223</v>
          </cell>
          <cell r="IT17">
            <v>2525.9287999999997</v>
          </cell>
        </row>
        <row r="18">
          <cell r="IQ18" t="str">
            <v>2321</v>
          </cell>
          <cell r="IR18">
            <v>7164.51037</v>
          </cell>
          <cell r="IS18">
            <v>1227.8646200000001</v>
          </cell>
          <cell r="IT18">
            <v>8392.3749900000003</v>
          </cell>
        </row>
        <row r="19">
          <cell r="IQ19" t="str">
            <v>2323</v>
          </cell>
          <cell r="IR19">
            <v>8286</v>
          </cell>
          <cell r="IT19">
            <v>8286</v>
          </cell>
        </row>
        <row r="20">
          <cell r="IQ20" t="str">
            <v>2521</v>
          </cell>
          <cell r="IR20">
            <v>161644.30843999999</v>
          </cell>
          <cell r="IS20">
            <v>109469.03807500002</v>
          </cell>
          <cell r="IT20">
            <v>271113.34651499998</v>
          </cell>
        </row>
        <row r="21">
          <cell r="IQ21" t="str">
            <v>2523</v>
          </cell>
          <cell r="IR21">
            <v>4348.1391700000004</v>
          </cell>
          <cell r="IS21">
            <v>251.85056</v>
          </cell>
          <cell r="IT21">
            <v>4599.9897300000002</v>
          </cell>
        </row>
        <row r="22">
          <cell r="IQ22" t="str">
            <v>2721</v>
          </cell>
          <cell r="IR22">
            <v>95022.151290000009</v>
          </cell>
          <cell r="IS22">
            <v>2783.9546</v>
          </cell>
          <cell r="IT22">
            <v>97806.105890000006</v>
          </cell>
        </row>
        <row r="23">
          <cell r="IQ23" t="str">
            <v>2727</v>
          </cell>
          <cell r="IR23">
            <v>2423.1391699999999</v>
          </cell>
          <cell r="IS23">
            <v>251.85056</v>
          </cell>
          <cell r="IT23">
            <v>2674.9897299999998</v>
          </cell>
        </row>
        <row r="24">
          <cell r="IQ24" t="str">
            <v>3121</v>
          </cell>
          <cell r="IR24">
            <v>5564.2503200000001</v>
          </cell>
          <cell r="IS24">
            <v>2749.3717180000003</v>
          </cell>
          <cell r="IT24">
            <v>8313.6220380000013</v>
          </cell>
        </row>
        <row r="25">
          <cell r="IQ25" t="str">
            <v>3127</v>
          </cell>
          <cell r="IR25">
            <v>1550</v>
          </cell>
          <cell r="IT25">
            <v>1550</v>
          </cell>
        </row>
        <row r="26">
          <cell r="IQ26" t="str">
            <v>3321</v>
          </cell>
          <cell r="IR26">
            <v>13127.046999999999</v>
          </cell>
          <cell r="IS26">
            <v>2111.7841764999998</v>
          </cell>
          <cell r="IT26">
            <v>15238.831176499998</v>
          </cell>
        </row>
        <row r="27">
          <cell r="IQ27" t="str">
            <v>35211</v>
          </cell>
          <cell r="IR27">
            <v>38238.660000000003</v>
          </cell>
          <cell r="IS27">
            <v>280185.95315568696</v>
          </cell>
          <cell r="IT27">
            <v>318424.61315568694</v>
          </cell>
        </row>
        <row r="28">
          <cell r="IQ28" t="str">
            <v>35219</v>
          </cell>
          <cell r="IR28">
            <v>6478.6536799999994</v>
          </cell>
          <cell r="IS28">
            <v>16358.238740999999</v>
          </cell>
          <cell r="IT28">
            <v>22836.892420999997</v>
          </cell>
        </row>
        <row r="29">
          <cell r="IQ29" t="str">
            <v>3721</v>
          </cell>
          <cell r="IR29">
            <v>3200</v>
          </cell>
          <cell r="IT29">
            <v>3200</v>
          </cell>
        </row>
        <row r="30">
          <cell r="IQ30" t="str">
            <v>39211</v>
          </cell>
          <cell r="IR30">
            <v>6633.1110999999992</v>
          </cell>
          <cell r="IS30">
            <v>15472.649649999999</v>
          </cell>
          <cell r="IT30">
            <v>22105.760749999998</v>
          </cell>
        </row>
        <row r="31">
          <cell r="IQ31" t="str">
            <v>39213</v>
          </cell>
          <cell r="IR31">
            <v>4862</v>
          </cell>
          <cell r="IT31">
            <v>4862</v>
          </cell>
        </row>
        <row r="32">
          <cell r="IQ32" t="str">
            <v>41211</v>
          </cell>
          <cell r="IR32">
            <v>510</v>
          </cell>
          <cell r="IT32">
            <v>510</v>
          </cell>
        </row>
        <row r="33">
          <cell r="IQ33" t="str">
            <v>41219</v>
          </cell>
          <cell r="IR33">
            <v>3877.3</v>
          </cell>
          <cell r="IS33">
            <v>4691.9274999999998</v>
          </cell>
          <cell r="IT33">
            <v>8569.2275000000009</v>
          </cell>
        </row>
        <row r="34">
          <cell r="IQ34" t="str">
            <v>4321</v>
          </cell>
          <cell r="IR34">
            <v>4013.55</v>
          </cell>
          <cell r="IS34">
            <v>11409.65</v>
          </cell>
          <cell r="IT34">
            <v>15423.2</v>
          </cell>
        </row>
        <row r="35">
          <cell r="IQ35" t="str">
            <v>4521</v>
          </cell>
          <cell r="IR35">
            <v>7883.961330000001</v>
          </cell>
          <cell r="IS35">
            <v>3887.8498800000002</v>
          </cell>
          <cell r="IT35">
            <v>11771.811210000002</v>
          </cell>
        </row>
        <row r="36">
          <cell r="IQ36" t="str">
            <v>47211</v>
          </cell>
          <cell r="IR36">
            <v>340</v>
          </cell>
          <cell r="IT36">
            <v>340</v>
          </cell>
        </row>
        <row r="37">
          <cell r="IQ37" t="str">
            <v>47212</v>
          </cell>
          <cell r="IR37">
            <v>38433.599999999999</v>
          </cell>
          <cell r="IS37">
            <v>5419.5837499999998</v>
          </cell>
          <cell r="IT37">
            <v>43853.183749999997</v>
          </cell>
        </row>
        <row r="38">
          <cell r="IQ38" t="str">
            <v>47213</v>
          </cell>
          <cell r="IR38">
            <v>11010.280999999999</v>
          </cell>
          <cell r="IS38">
            <v>20521.25678</v>
          </cell>
          <cell r="IT38">
            <v>31531.537779999999</v>
          </cell>
        </row>
        <row r="39">
          <cell r="IQ39" t="str">
            <v>47219</v>
          </cell>
          <cell r="IR39">
            <v>14145.000400000001</v>
          </cell>
          <cell r="IS39">
            <v>839.42425000000003</v>
          </cell>
          <cell r="IT39">
            <v>14984.424650000001</v>
          </cell>
        </row>
        <row r="40">
          <cell r="IQ40" t="str">
            <v>50211</v>
          </cell>
          <cell r="IR40">
            <v>33900</v>
          </cell>
          <cell r="IT40">
            <v>33900</v>
          </cell>
        </row>
        <row r="41">
          <cell r="IQ41" t="str">
            <v>50212</v>
          </cell>
          <cell r="IR41">
            <v>6013.6</v>
          </cell>
          <cell r="IT41">
            <v>6013.6</v>
          </cell>
        </row>
        <row r="42">
          <cell r="IQ42" t="str">
            <v>50213</v>
          </cell>
          <cell r="IR42">
            <v>12100</v>
          </cell>
          <cell r="IT42">
            <v>12100</v>
          </cell>
        </row>
        <row r="43">
          <cell r="IQ43" t="str">
            <v>50215</v>
          </cell>
          <cell r="IR43">
            <v>21000</v>
          </cell>
          <cell r="IT43">
            <v>21000</v>
          </cell>
        </row>
        <row r="44">
          <cell r="IQ44" t="str">
            <v>50217</v>
          </cell>
          <cell r="IR44">
            <v>27073.4</v>
          </cell>
          <cell r="IT44">
            <v>27073.4</v>
          </cell>
        </row>
        <row r="45">
          <cell r="IQ45" t="str">
            <v>50219</v>
          </cell>
          <cell r="IR45">
            <v>84111</v>
          </cell>
          <cell r="IS45">
            <v>4858.322110000001</v>
          </cell>
          <cell r="IT45">
            <v>88969.322110000008</v>
          </cell>
        </row>
        <row r="46">
          <cell r="IQ46" t="str">
            <v>5421</v>
          </cell>
          <cell r="IR46">
            <v>6894.58</v>
          </cell>
          <cell r="IS46">
            <v>3246.1385649999997</v>
          </cell>
          <cell r="IT46">
            <v>10140.718564999999</v>
          </cell>
        </row>
        <row r="47">
          <cell r="IQ47" t="str">
            <v>5621</v>
          </cell>
          <cell r="IR47">
            <v>6229</v>
          </cell>
          <cell r="IT47">
            <v>6229</v>
          </cell>
        </row>
        <row r="48">
          <cell r="IQ48" t="str">
            <v>58211</v>
          </cell>
          <cell r="IR48">
            <v>70306.67</v>
          </cell>
          <cell r="IS48">
            <v>81336.54605499997</v>
          </cell>
          <cell r="IT48">
            <v>151643.21605499997</v>
          </cell>
        </row>
        <row r="49">
          <cell r="IQ49" t="str">
            <v>58212</v>
          </cell>
          <cell r="IR49">
            <v>14383.7</v>
          </cell>
          <cell r="IS49">
            <v>48610.091990000008</v>
          </cell>
          <cell r="IT49">
            <v>62993.791990000012</v>
          </cell>
        </row>
        <row r="50">
          <cell r="IQ50" t="str">
            <v>58219</v>
          </cell>
          <cell r="IR50">
            <v>24514.400000000001</v>
          </cell>
          <cell r="IS50">
            <v>47818.21915972</v>
          </cell>
          <cell r="IT50">
            <v>72332.619159719994</v>
          </cell>
        </row>
        <row r="51">
          <cell r="IQ51" t="str">
            <v>6021</v>
          </cell>
          <cell r="IR51">
            <v>1614.6876999999999</v>
          </cell>
          <cell r="IS51">
            <v>301.70374499999997</v>
          </cell>
          <cell r="IT51">
            <v>1916.391445</v>
          </cell>
        </row>
        <row r="52">
          <cell r="IQ52" t="str">
            <v>6221</v>
          </cell>
          <cell r="IR52">
            <v>6407.4710999999998</v>
          </cell>
          <cell r="IS52">
            <v>2532.3741459999997</v>
          </cell>
          <cell r="IT52">
            <v>8939.845245999999</v>
          </cell>
        </row>
        <row r="53">
          <cell r="IQ53" t="str">
            <v>6225</v>
          </cell>
          <cell r="IR53">
            <v>1200</v>
          </cell>
          <cell r="IT53">
            <v>1200</v>
          </cell>
        </row>
        <row r="54">
          <cell r="IQ54" t="str">
            <v>Grand Total</v>
          </cell>
          <cell r="IR54">
            <v>791582.98617999989</v>
          </cell>
          <cell r="IS54">
            <v>681202.74372690683</v>
          </cell>
          <cell r="IT54">
            <v>1472785.7299069068</v>
          </cell>
        </row>
      </sheetData>
      <sheetData sheetId="3" refreshError="1"/>
      <sheetData sheetId="4" refreshError="1">
        <row r="5">
          <cell r="IJ5" t="str">
            <v>Sum of PropMZM</v>
          </cell>
          <cell r="IK5" t="str">
            <v>Modalidade</v>
          </cell>
        </row>
        <row r="6">
          <cell r="HY6" t="str">
            <v>Provincia</v>
          </cell>
          <cell r="HZ6" t="str">
            <v>(All)</v>
          </cell>
          <cell r="ID6" t="str">
            <v>Sum of PropMZM</v>
          </cell>
          <cell r="IJ6" t="str">
            <v>Orgaos</v>
          </cell>
          <cell r="IK6" t="str">
            <v>1</v>
          </cell>
          <cell r="IL6" t="str">
            <v>2</v>
          </cell>
          <cell r="IM6" t="str">
            <v>3</v>
          </cell>
          <cell r="IN6" t="str">
            <v>Grand Total</v>
          </cell>
        </row>
        <row r="7">
          <cell r="HY7" t="e">
            <v>#N/A</v>
          </cell>
          <cell r="ID7" t="str">
            <v>Orgaos</v>
          </cell>
          <cell r="IE7" t="str">
            <v>Total</v>
          </cell>
          <cell r="IJ7" t="str">
            <v>0101</v>
          </cell>
          <cell r="IK7">
            <v>16048.8</v>
          </cell>
          <cell r="IN7">
            <v>16048.8</v>
          </cell>
          <cell r="IO7">
            <v>0</v>
          </cell>
        </row>
        <row r="8">
          <cell r="HY8" t="str">
            <v>Sum of Elaboracao</v>
          </cell>
          <cell r="ID8" t="str">
            <v>0101</v>
          </cell>
          <cell r="IE8">
            <v>215444.11</v>
          </cell>
          <cell r="IJ8" t="str">
            <v>0105</v>
          </cell>
          <cell r="IK8">
            <v>12000</v>
          </cell>
          <cell r="IN8">
            <v>12000</v>
          </cell>
          <cell r="IO8">
            <v>0</v>
          </cell>
        </row>
        <row r="9">
          <cell r="HY9" t="str">
            <v>OrgDnpos</v>
          </cell>
          <cell r="HZ9" t="str">
            <v>Total</v>
          </cell>
          <cell r="ID9" t="str">
            <v>0103</v>
          </cell>
          <cell r="IE9">
            <v>2695.79</v>
          </cell>
          <cell r="IJ9" t="str">
            <v>0301</v>
          </cell>
          <cell r="IK9">
            <v>39261.5</v>
          </cell>
          <cell r="IN9">
            <v>39261.5</v>
          </cell>
          <cell r="IO9">
            <v>0</v>
          </cell>
        </row>
        <row r="10">
          <cell r="HY10" t="str">
            <v>0121</v>
          </cell>
          <cell r="HZ10">
            <v>76209366</v>
          </cell>
          <cell r="ID10" t="str">
            <v>0105</v>
          </cell>
          <cell r="IE10">
            <v>97085.43</v>
          </cell>
          <cell r="IJ10" t="str">
            <v>0303</v>
          </cell>
          <cell r="IK10">
            <v>2500</v>
          </cell>
          <cell r="IN10">
            <v>2500</v>
          </cell>
          <cell r="IO10">
            <v>0</v>
          </cell>
        </row>
        <row r="11">
          <cell r="HY11" t="str">
            <v>0323</v>
          </cell>
          <cell r="HZ11">
            <v>14099577.200000001</v>
          </cell>
          <cell r="ID11" t="str">
            <v>0301</v>
          </cell>
          <cell r="IE11">
            <v>23493.02</v>
          </cell>
          <cell r="IJ11" t="str">
            <v>0305</v>
          </cell>
          <cell r="IK11">
            <v>23000</v>
          </cell>
          <cell r="IL11">
            <v>54952.6</v>
          </cell>
          <cell r="IN11">
            <v>77952.600000000006</v>
          </cell>
          <cell r="IO11">
            <v>54952.6</v>
          </cell>
        </row>
        <row r="12">
          <cell r="HY12" t="str">
            <v>0521</v>
          </cell>
          <cell r="HZ12">
            <v>10154643.6</v>
          </cell>
          <cell r="ID12" t="str">
            <v>0303</v>
          </cell>
          <cell r="IE12">
            <v>6341.89</v>
          </cell>
          <cell r="IJ12" t="str">
            <v>0307</v>
          </cell>
          <cell r="IK12">
            <v>4300</v>
          </cell>
          <cell r="IN12">
            <v>4300</v>
          </cell>
          <cell r="IO12">
            <v>0</v>
          </cell>
        </row>
        <row r="13">
          <cell r="HY13" t="str">
            <v>0721</v>
          </cell>
          <cell r="HZ13">
            <v>94112833.200000003</v>
          </cell>
          <cell r="ID13" t="str">
            <v>0305</v>
          </cell>
          <cell r="IE13">
            <v>28743.23</v>
          </cell>
          <cell r="IJ13" t="str">
            <v>0311</v>
          </cell>
          <cell r="IK13">
            <v>102000</v>
          </cell>
          <cell r="IN13">
            <v>102000</v>
          </cell>
          <cell r="IO13">
            <v>0</v>
          </cell>
        </row>
        <row r="14">
          <cell r="HY14" t="str">
            <v>0723</v>
          </cell>
          <cell r="HZ14">
            <v>2830275.3</v>
          </cell>
          <cell r="ID14" t="str">
            <v>0307</v>
          </cell>
          <cell r="IE14">
            <v>15148.05</v>
          </cell>
          <cell r="IJ14" t="str">
            <v>0501</v>
          </cell>
          <cell r="IK14">
            <v>9000</v>
          </cell>
          <cell r="IN14">
            <v>9000</v>
          </cell>
          <cell r="IO14">
            <v>0</v>
          </cell>
        </row>
        <row r="15">
          <cell r="HY15" t="str">
            <v>0725</v>
          </cell>
          <cell r="HZ15">
            <v>3533000</v>
          </cell>
          <cell r="ID15" t="str">
            <v>0309</v>
          </cell>
          <cell r="IE15">
            <v>2438</v>
          </cell>
          <cell r="IJ15" t="str">
            <v>0701</v>
          </cell>
          <cell r="IK15">
            <v>65491.7</v>
          </cell>
          <cell r="IN15">
            <v>65491.7</v>
          </cell>
          <cell r="IO15">
            <v>0</v>
          </cell>
        </row>
        <row r="16">
          <cell r="HY16" t="str">
            <v>0727</v>
          </cell>
          <cell r="HZ16">
            <v>7098802.7999999989</v>
          </cell>
          <cell r="ID16" t="str">
            <v>0311</v>
          </cell>
          <cell r="IE16">
            <v>29213.43</v>
          </cell>
          <cell r="IJ16" t="str">
            <v>0901</v>
          </cell>
          <cell r="IK16">
            <v>1255.9000000000001</v>
          </cell>
          <cell r="IN16">
            <v>1255.9000000000001</v>
          </cell>
          <cell r="IO16">
            <v>0</v>
          </cell>
        </row>
        <row r="17">
          <cell r="HY17" t="str">
            <v>1321</v>
          </cell>
          <cell r="HZ17">
            <v>43014048.100000009</v>
          </cell>
          <cell r="ID17" t="str">
            <v>0501</v>
          </cell>
          <cell r="IE17">
            <v>198648.8</v>
          </cell>
          <cell r="IJ17" t="str">
            <v>1101</v>
          </cell>
          <cell r="IK17">
            <v>25702.18</v>
          </cell>
          <cell r="IL17">
            <v>4655.58</v>
          </cell>
          <cell r="IN17">
            <v>30357.759999999998</v>
          </cell>
          <cell r="IO17">
            <v>4655.58</v>
          </cell>
        </row>
        <row r="18">
          <cell r="HY18" t="str">
            <v>1525</v>
          </cell>
          <cell r="HZ18">
            <v>11895449.32</v>
          </cell>
          <cell r="ID18" t="str">
            <v>0701</v>
          </cell>
          <cell r="IE18">
            <v>38955.5</v>
          </cell>
          <cell r="IJ18" t="str">
            <v>1301</v>
          </cell>
          <cell r="IK18">
            <v>33133.1</v>
          </cell>
          <cell r="IN18">
            <v>33133.1</v>
          </cell>
          <cell r="IO18">
            <v>0</v>
          </cell>
        </row>
        <row r="19">
          <cell r="HY19" t="str">
            <v>1527</v>
          </cell>
          <cell r="HZ19">
            <v>10137732.300000001</v>
          </cell>
          <cell r="ID19" t="str">
            <v>0901</v>
          </cell>
          <cell r="IE19">
            <v>10105.290000000001</v>
          </cell>
          <cell r="IJ19" t="str">
            <v>1501</v>
          </cell>
          <cell r="IK19">
            <v>8479.6</v>
          </cell>
          <cell r="IN19">
            <v>8479.6</v>
          </cell>
          <cell r="IO19">
            <v>0</v>
          </cell>
        </row>
        <row r="20">
          <cell r="HY20" t="str">
            <v>2128</v>
          </cell>
          <cell r="HZ20">
            <v>2832549.88</v>
          </cell>
          <cell r="ID20" t="str">
            <v>1101</v>
          </cell>
          <cell r="IE20">
            <v>44178.25</v>
          </cell>
          <cell r="IJ20" t="str">
            <v>1502</v>
          </cell>
          <cell r="IK20">
            <v>66801.69</v>
          </cell>
          <cell r="IN20">
            <v>66801.69</v>
          </cell>
          <cell r="IO20">
            <v>0</v>
          </cell>
        </row>
        <row r="21">
          <cell r="HY21" t="str">
            <v>2129</v>
          </cell>
          <cell r="HZ21">
            <v>13864128.300000001</v>
          </cell>
          <cell r="ID21" t="str">
            <v>1301</v>
          </cell>
          <cell r="IE21">
            <v>27539.4</v>
          </cell>
          <cell r="IJ21" t="str">
            <v>1701</v>
          </cell>
          <cell r="IK21">
            <v>100000</v>
          </cell>
          <cell r="IN21">
            <v>100000</v>
          </cell>
          <cell r="IO21">
            <v>0</v>
          </cell>
        </row>
        <row r="22">
          <cell r="HY22" t="str">
            <v>2321</v>
          </cell>
          <cell r="HZ22">
            <v>54198144.052000001</v>
          </cell>
          <cell r="ID22" t="str">
            <v>1501</v>
          </cell>
          <cell r="IE22">
            <v>135517.53</v>
          </cell>
          <cell r="IJ22" t="str">
            <v>1901</v>
          </cell>
          <cell r="IK22">
            <v>10500</v>
          </cell>
          <cell r="IN22">
            <v>10500</v>
          </cell>
          <cell r="IO22">
            <v>0</v>
          </cell>
        </row>
        <row r="23">
          <cell r="HY23" t="str">
            <v>2323</v>
          </cell>
          <cell r="HZ23">
            <v>97745385.099999994</v>
          </cell>
          <cell r="ID23" t="str">
            <v>1502</v>
          </cell>
          <cell r="IE23">
            <v>655624.36</v>
          </cell>
          <cell r="IJ23" t="str">
            <v>2101</v>
          </cell>
          <cell r="IK23">
            <v>8130.9</v>
          </cell>
          <cell r="IL23">
            <v>67757.710000000006</v>
          </cell>
          <cell r="IN23">
            <v>75888.61</v>
          </cell>
          <cell r="IO23">
            <v>67757.710000000006</v>
          </cell>
        </row>
        <row r="24">
          <cell r="HY24" t="str">
            <v>2325</v>
          </cell>
          <cell r="HZ24">
            <v>21285331.300000001</v>
          </cell>
          <cell r="ID24" t="str">
            <v>1701</v>
          </cell>
          <cell r="IE24">
            <v>1257840.7</v>
          </cell>
          <cell r="IJ24" t="str">
            <v>2103</v>
          </cell>
          <cell r="IK24">
            <v>18920</v>
          </cell>
          <cell r="IN24">
            <v>18920</v>
          </cell>
          <cell r="IO24">
            <v>0</v>
          </cell>
        </row>
        <row r="25">
          <cell r="HY25" t="str">
            <v>2521</v>
          </cell>
          <cell r="HZ25">
            <v>43512679.149999999</v>
          </cell>
          <cell r="ID25" t="str">
            <v>1901</v>
          </cell>
          <cell r="IE25">
            <v>193790</v>
          </cell>
          <cell r="IJ25" t="str">
            <v>2105</v>
          </cell>
          <cell r="IK25">
            <v>2000</v>
          </cell>
          <cell r="IN25">
            <v>2000</v>
          </cell>
          <cell r="IO25">
            <v>0</v>
          </cell>
        </row>
        <row r="26">
          <cell r="HY26" t="str">
            <v>2523</v>
          </cell>
          <cell r="HZ26">
            <v>11136533.119999999</v>
          </cell>
          <cell r="ID26" t="str">
            <v>2101</v>
          </cell>
          <cell r="IE26">
            <v>121977.4</v>
          </cell>
          <cell r="IJ26" t="str">
            <v>2107</v>
          </cell>
          <cell r="IK26">
            <v>800</v>
          </cell>
          <cell r="IN26">
            <v>800</v>
          </cell>
          <cell r="IO26">
            <v>0</v>
          </cell>
        </row>
        <row r="27">
          <cell r="HY27" t="str">
            <v>2721</v>
          </cell>
          <cell r="HZ27">
            <v>242777882.92200008</v>
          </cell>
          <cell r="ID27" t="str">
            <v>2103</v>
          </cell>
          <cell r="IE27">
            <v>522780</v>
          </cell>
          <cell r="IJ27" t="str">
            <v>2109</v>
          </cell>
          <cell r="IK27">
            <v>1000</v>
          </cell>
          <cell r="IN27">
            <v>1000</v>
          </cell>
          <cell r="IO27">
            <v>0</v>
          </cell>
        </row>
        <row r="28">
          <cell r="HY28" t="str">
            <v>2727</v>
          </cell>
          <cell r="HZ28">
            <v>14417118.280000003</v>
          </cell>
          <cell r="ID28" t="str">
            <v>2105</v>
          </cell>
          <cell r="IE28">
            <v>6871</v>
          </cell>
          <cell r="IJ28" t="str">
            <v>2121</v>
          </cell>
          <cell r="IK28">
            <v>5000</v>
          </cell>
          <cell r="IN28">
            <v>5000</v>
          </cell>
          <cell r="IO28">
            <v>0</v>
          </cell>
        </row>
        <row r="29">
          <cell r="HY29" t="str">
            <v>3121</v>
          </cell>
          <cell r="HZ29">
            <v>17143244.579999998</v>
          </cell>
          <cell r="ID29" t="str">
            <v>2107</v>
          </cell>
          <cell r="IE29">
            <v>5225</v>
          </cell>
          <cell r="IJ29" t="str">
            <v>2301</v>
          </cell>
          <cell r="IK29">
            <v>34900.94</v>
          </cell>
          <cell r="IN29">
            <v>34900.94</v>
          </cell>
          <cell r="IO29">
            <v>0</v>
          </cell>
        </row>
        <row r="30">
          <cell r="HY30" t="str">
            <v>3125</v>
          </cell>
          <cell r="HZ30">
            <v>1554099.6</v>
          </cell>
          <cell r="ID30" t="str">
            <v>2108</v>
          </cell>
          <cell r="IE30">
            <v>12487.9</v>
          </cell>
          <cell r="IJ30" t="str">
            <v>2305</v>
          </cell>
          <cell r="IK30">
            <v>2500</v>
          </cell>
          <cell r="IN30">
            <v>2500</v>
          </cell>
          <cell r="IO30">
            <v>0</v>
          </cell>
        </row>
        <row r="31">
          <cell r="HY31" t="str">
            <v>3127</v>
          </cell>
          <cell r="HZ31">
            <v>8121988.9300000006</v>
          </cell>
          <cell r="ID31" t="str">
            <v>2109</v>
          </cell>
          <cell r="IE31">
            <v>13057.7</v>
          </cell>
          <cell r="IJ31" t="str">
            <v>2501</v>
          </cell>
          <cell r="IK31">
            <v>19300</v>
          </cell>
          <cell r="IM31">
            <v>45871.45</v>
          </cell>
          <cell r="IN31">
            <v>65171.45</v>
          </cell>
          <cell r="IO31">
            <v>45871.45</v>
          </cell>
        </row>
        <row r="32">
          <cell r="HY32" t="str">
            <v>3321</v>
          </cell>
          <cell r="HZ32">
            <v>26291415.139000002</v>
          </cell>
          <cell r="ID32" t="str">
            <v>2121</v>
          </cell>
          <cell r="IE32">
            <v>13873.9</v>
          </cell>
          <cell r="IJ32" t="str">
            <v>2503</v>
          </cell>
          <cell r="IK32">
            <v>21000</v>
          </cell>
          <cell r="IN32">
            <v>21000</v>
          </cell>
          <cell r="IO32">
            <v>0</v>
          </cell>
        </row>
        <row r="33">
          <cell r="HY33" t="str">
            <v>35211</v>
          </cell>
          <cell r="HZ33">
            <v>49806681.829999998</v>
          </cell>
          <cell r="ID33" t="str">
            <v>2301</v>
          </cell>
          <cell r="IE33">
            <v>53372.67</v>
          </cell>
          <cell r="IJ33" t="str">
            <v>2701</v>
          </cell>
          <cell r="IK33">
            <v>49266.49</v>
          </cell>
          <cell r="IL33">
            <v>11844.06</v>
          </cell>
          <cell r="IM33">
            <v>12958.11</v>
          </cell>
          <cell r="IN33">
            <v>74068.66</v>
          </cell>
          <cell r="IO33">
            <v>24802.17</v>
          </cell>
        </row>
        <row r="34">
          <cell r="HY34" t="str">
            <v>35212</v>
          </cell>
          <cell r="HZ34">
            <v>9792828.4899999984</v>
          </cell>
          <cell r="ID34" t="str">
            <v>2303</v>
          </cell>
          <cell r="IE34">
            <v>38009.67</v>
          </cell>
          <cell r="IJ34" t="str">
            <v>2703</v>
          </cell>
          <cell r="IK34">
            <v>60000</v>
          </cell>
          <cell r="IN34">
            <v>60000</v>
          </cell>
          <cell r="IO34">
            <v>0</v>
          </cell>
        </row>
        <row r="35">
          <cell r="HY35" t="str">
            <v>35214</v>
          </cell>
          <cell r="HZ35">
            <v>5224485.29</v>
          </cell>
          <cell r="ID35" t="str">
            <v>2305</v>
          </cell>
          <cell r="IE35">
            <v>7682.69</v>
          </cell>
          <cell r="IJ35" t="str">
            <v>2707</v>
          </cell>
          <cell r="IK35">
            <v>4450</v>
          </cell>
          <cell r="IL35">
            <v>126135.3</v>
          </cell>
          <cell r="IN35">
            <v>130585.3</v>
          </cell>
          <cell r="IO35">
            <v>126135.3</v>
          </cell>
        </row>
        <row r="36">
          <cell r="HY36" t="str">
            <v>35215</v>
          </cell>
          <cell r="HZ36">
            <v>5261605.47</v>
          </cell>
          <cell r="ID36" t="str">
            <v>2501</v>
          </cell>
          <cell r="IE36">
            <v>43571.3</v>
          </cell>
          <cell r="IJ36" t="str">
            <v>3101</v>
          </cell>
          <cell r="IK36">
            <v>7919.5</v>
          </cell>
          <cell r="IL36">
            <v>20357.27</v>
          </cell>
          <cell r="IN36">
            <v>28276.77</v>
          </cell>
          <cell r="IO36">
            <v>20357.27</v>
          </cell>
        </row>
        <row r="37">
          <cell r="HY37" t="str">
            <v>35219</v>
          </cell>
          <cell r="HZ37">
            <v>56415464.039999992</v>
          </cell>
          <cell r="ID37" t="str">
            <v>2503</v>
          </cell>
          <cell r="IE37">
            <v>17934</v>
          </cell>
          <cell r="IJ37" t="str">
            <v>3107</v>
          </cell>
          <cell r="IK37">
            <v>5000</v>
          </cell>
          <cell r="IN37">
            <v>5000</v>
          </cell>
          <cell r="IO37">
            <v>0</v>
          </cell>
        </row>
        <row r="38">
          <cell r="HY38" t="str">
            <v>3721</v>
          </cell>
          <cell r="HZ38">
            <v>9704290.0399999972</v>
          </cell>
          <cell r="ID38" t="str">
            <v>2701</v>
          </cell>
          <cell r="IE38">
            <v>140806.70000000001</v>
          </cell>
          <cell r="IJ38" t="str">
            <v>3301</v>
          </cell>
          <cell r="IK38">
            <v>18000</v>
          </cell>
          <cell r="IL38">
            <v>162026.4</v>
          </cell>
          <cell r="IM38">
            <v>25613.5</v>
          </cell>
          <cell r="IN38">
            <v>205639.9</v>
          </cell>
          <cell r="IO38">
            <v>187639.9</v>
          </cell>
        </row>
        <row r="39">
          <cell r="HY39" t="str">
            <v>39211</v>
          </cell>
          <cell r="HZ39">
            <v>6078121</v>
          </cell>
          <cell r="ID39" t="str">
            <v>2703</v>
          </cell>
          <cell r="IE39">
            <v>296434.43</v>
          </cell>
          <cell r="IJ39" t="str">
            <v>35011</v>
          </cell>
          <cell r="IK39">
            <v>14075.89</v>
          </cell>
          <cell r="IL39">
            <v>235418.15</v>
          </cell>
          <cell r="IM39">
            <v>37726.120000000003</v>
          </cell>
          <cell r="IN39">
            <v>287220.15999999997</v>
          </cell>
          <cell r="IO39">
            <v>273144.27</v>
          </cell>
        </row>
        <row r="40">
          <cell r="HY40" t="str">
            <v>39212</v>
          </cell>
          <cell r="HZ40">
            <v>429172</v>
          </cell>
          <cell r="ID40" t="str">
            <v>2707</v>
          </cell>
          <cell r="IE40">
            <v>21043.24</v>
          </cell>
          <cell r="IJ40" t="str">
            <v>35012</v>
          </cell>
          <cell r="IK40">
            <v>4300.13</v>
          </cell>
          <cell r="IL40">
            <v>26603.61</v>
          </cell>
          <cell r="IM40">
            <v>8050.87</v>
          </cell>
          <cell r="IN40">
            <v>38954.61</v>
          </cell>
          <cell r="IO40">
            <v>34654.480000000003</v>
          </cell>
        </row>
        <row r="41">
          <cell r="HY41" t="str">
            <v>39213</v>
          </cell>
          <cell r="HZ41">
            <v>2137619</v>
          </cell>
          <cell r="ID41" t="str">
            <v>3101</v>
          </cell>
          <cell r="IE41">
            <v>22734.6</v>
          </cell>
          <cell r="IJ41" t="str">
            <v>35013</v>
          </cell>
          <cell r="IK41">
            <v>6790.34</v>
          </cell>
          <cell r="IL41">
            <v>96736.47</v>
          </cell>
          <cell r="IM41">
            <v>30054.400000000001</v>
          </cell>
          <cell r="IN41">
            <v>133581.21</v>
          </cell>
          <cell r="IO41">
            <v>126790.87</v>
          </cell>
        </row>
        <row r="42">
          <cell r="HY42" t="str">
            <v>39219</v>
          </cell>
          <cell r="HZ42">
            <v>12403302.395999998</v>
          </cell>
          <cell r="ID42" t="str">
            <v>3103</v>
          </cell>
          <cell r="IE42">
            <v>16974.05</v>
          </cell>
          <cell r="IJ42" t="str">
            <v>35014</v>
          </cell>
          <cell r="IK42">
            <v>5202.8</v>
          </cell>
          <cell r="IL42">
            <v>27438.13</v>
          </cell>
          <cell r="IN42">
            <v>32640.93</v>
          </cell>
          <cell r="IO42">
            <v>27438.13</v>
          </cell>
        </row>
        <row r="43">
          <cell r="HY43" t="str">
            <v>41211</v>
          </cell>
          <cell r="HZ43">
            <v>2823091.85</v>
          </cell>
          <cell r="ID43" t="str">
            <v>3105</v>
          </cell>
          <cell r="IE43">
            <v>1723.25</v>
          </cell>
          <cell r="IJ43" t="str">
            <v>35015</v>
          </cell>
          <cell r="IK43">
            <v>16069.94</v>
          </cell>
          <cell r="IL43">
            <v>33217.730000000003</v>
          </cell>
          <cell r="IM43">
            <v>97917.28</v>
          </cell>
          <cell r="IN43">
            <v>147204.95000000001</v>
          </cell>
          <cell r="IO43">
            <v>131135.01</v>
          </cell>
        </row>
        <row r="44">
          <cell r="HY44" t="str">
            <v>41212</v>
          </cell>
          <cell r="HZ44">
            <v>4783018</v>
          </cell>
          <cell r="ID44" t="str">
            <v>3107</v>
          </cell>
          <cell r="IE44">
            <v>6903.7</v>
          </cell>
          <cell r="IJ44" t="str">
            <v>35019</v>
          </cell>
          <cell r="IK44">
            <v>22861.18</v>
          </cell>
          <cell r="IL44">
            <v>75782.98</v>
          </cell>
          <cell r="IM44">
            <v>45205.49</v>
          </cell>
          <cell r="IN44">
            <v>143849.65</v>
          </cell>
          <cell r="IO44">
            <v>120988.47</v>
          </cell>
        </row>
        <row r="45">
          <cell r="HY45" t="str">
            <v>41219</v>
          </cell>
          <cell r="HZ45">
            <v>23375360.800000001</v>
          </cell>
          <cell r="ID45" t="str">
            <v>3301</v>
          </cell>
          <cell r="IE45">
            <v>52597.7</v>
          </cell>
          <cell r="IJ45" t="str">
            <v>3781</v>
          </cell>
          <cell r="IK45">
            <v>20923.400000000001</v>
          </cell>
          <cell r="IL45">
            <v>83247.02</v>
          </cell>
          <cell r="IM45">
            <v>31015.63</v>
          </cell>
          <cell r="IN45">
            <v>135186.04999999999</v>
          </cell>
          <cell r="IO45">
            <v>114262.65000000001</v>
          </cell>
        </row>
        <row r="46">
          <cell r="HY46" t="str">
            <v>4321</v>
          </cell>
          <cell r="HZ46">
            <v>13425490.6</v>
          </cell>
          <cell r="ID46" t="str">
            <v>35011</v>
          </cell>
          <cell r="IE46">
            <v>24559.7</v>
          </cell>
          <cell r="IJ46" t="str">
            <v>39011</v>
          </cell>
          <cell r="IK46">
            <v>17150</v>
          </cell>
          <cell r="IL46">
            <v>20903.990000000002</v>
          </cell>
          <cell r="IM46">
            <v>50562.38</v>
          </cell>
          <cell r="IN46">
            <v>88616.37</v>
          </cell>
          <cell r="IO46">
            <v>71466.37</v>
          </cell>
        </row>
        <row r="47">
          <cell r="HY47" t="str">
            <v>4521</v>
          </cell>
          <cell r="HZ47">
            <v>33154740.125999998</v>
          </cell>
          <cell r="ID47" t="str">
            <v>35012</v>
          </cell>
          <cell r="IE47">
            <v>5612.62</v>
          </cell>
          <cell r="IJ47" t="str">
            <v>39012</v>
          </cell>
          <cell r="IK47">
            <v>6262</v>
          </cell>
          <cell r="IM47">
            <v>20150</v>
          </cell>
          <cell r="IN47">
            <v>26412</v>
          </cell>
          <cell r="IO47">
            <v>20150</v>
          </cell>
        </row>
        <row r="48">
          <cell r="HY48" t="str">
            <v>4525</v>
          </cell>
          <cell r="HZ48">
            <v>1158980</v>
          </cell>
          <cell r="ID48" t="str">
            <v>35013</v>
          </cell>
          <cell r="IE48">
            <v>25483.86</v>
          </cell>
          <cell r="IJ48" t="str">
            <v>39013</v>
          </cell>
          <cell r="IK48">
            <v>52250</v>
          </cell>
          <cell r="IL48">
            <v>327013.74</v>
          </cell>
          <cell r="IM48">
            <v>220127.35999999999</v>
          </cell>
          <cell r="IN48">
            <v>599391.1</v>
          </cell>
          <cell r="IO48">
            <v>547141.1</v>
          </cell>
        </row>
        <row r="49">
          <cell r="HY49" t="str">
            <v>47211</v>
          </cell>
          <cell r="HZ49">
            <v>10065139.573999999</v>
          </cell>
          <cell r="ID49" t="str">
            <v>35014</v>
          </cell>
          <cell r="IE49">
            <v>9663.4699999999993</v>
          </cell>
          <cell r="IJ49" t="str">
            <v>39019</v>
          </cell>
          <cell r="IK49">
            <v>2500</v>
          </cell>
          <cell r="IN49">
            <v>2500</v>
          </cell>
          <cell r="IO49">
            <v>0</v>
          </cell>
        </row>
        <row r="50">
          <cell r="HY50" t="str">
            <v>47212</v>
          </cell>
          <cell r="HZ50">
            <v>4921239.2</v>
          </cell>
          <cell r="ID50" t="str">
            <v>35015</v>
          </cell>
          <cell r="IE50">
            <v>8034.59</v>
          </cell>
          <cell r="IJ50" t="str">
            <v>41012</v>
          </cell>
          <cell r="IK50">
            <v>500</v>
          </cell>
          <cell r="IN50">
            <v>500</v>
          </cell>
          <cell r="IO50">
            <v>0</v>
          </cell>
        </row>
        <row r="51">
          <cell r="HY51" t="str">
            <v>47213</v>
          </cell>
          <cell r="HZ51">
            <v>7337083.3300000001</v>
          </cell>
          <cell r="ID51" t="str">
            <v>35019</v>
          </cell>
          <cell r="IE51">
            <v>45459.24</v>
          </cell>
          <cell r="IJ51" t="str">
            <v>41019</v>
          </cell>
          <cell r="IK51">
            <v>12742.8</v>
          </cell>
          <cell r="IL51">
            <v>59394.96</v>
          </cell>
          <cell r="IM51">
            <v>60657.440000000002</v>
          </cell>
          <cell r="IN51">
            <v>132795.20000000001</v>
          </cell>
          <cell r="IO51">
            <v>120052.4</v>
          </cell>
        </row>
        <row r="52">
          <cell r="HY52" t="str">
            <v>47219</v>
          </cell>
          <cell r="HZ52">
            <v>29673552.595999997</v>
          </cell>
          <cell r="ID52" t="str">
            <v>3701</v>
          </cell>
          <cell r="IE52">
            <v>30932.73</v>
          </cell>
          <cell r="IJ52" t="str">
            <v>4151</v>
          </cell>
          <cell r="IK52">
            <v>5500</v>
          </cell>
          <cell r="IN52">
            <v>5500</v>
          </cell>
          <cell r="IO52">
            <v>0</v>
          </cell>
        </row>
        <row r="53">
          <cell r="HY53" t="str">
            <v>4723</v>
          </cell>
          <cell r="HZ53">
            <v>692300</v>
          </cell>
          <cell r="ID53" t="str">
            <v>39011</v>
          </cell>
          <cell r="IE53">
            <v>40358.269999999997</v>
          </cell>
          <cell r="IJ53" t="str">
            <v>4301</v>
          </cell>
          <cell r="IK53">
            <v>13706.6</v>
          </cell>
          <cell r="IL53">
            <v>43527.13</v>
          </cell>
          <cell r="IM53">
            <v>47078.69</v>
          </cell>
          <cell r="IN53">
            <v>104312.42</v>
          </cell>
          <cell r="IO53">
            <v>90605.82</v>
          </cell>
        </row>
        <row r="54">
          <cell r="HY54" t="str">
            <v>50211</v>
          </cell>
          <cell r="HZ54">
            <v>1776630927.9500003</v>
          </cell>
          <cell r="ID54" t="str">
            <v>41011</v>
          </cell>
          <cell r="IE54">
            <v>9585.4</v>
          </cell>
          <cell r="IJ54" t="str">
            <v>4381</v>
          </cell>
          <cell r="IK54">
            <v>15000</v>
          </cell>
          <cell r="IN54">
            <v>15000</v>
          </cell>
          <cell r="IO54">
            <v>0</v>
          </cell>
        </row>
        <row r="55">
          <cell r="HY55" t="str">
            <v>50212</v>
          </cell>
          <cell r="HZ55">
            <v>344445987.80000001</v>
          </cell>
          <cell r="ID55" t="str">
            <v>41012</v>
          </cell>
          <cell r="IE55">
            <v>12717.4</v>
          </cell>
          <cell r="IJ55" t="str">
            <v>4501</v>
          </cell>
          <cell r="IK55">
            <v>46760</v>
          </cell>
          <cell r="IL55">
            <v>168252.5</v>
          </cell>
          <cell r="IM55">
            <v>111267.37</v>
          </cell>
          <cell r="IN55">
            <v>326279.87</v>
          </cell>
          <cell r="IO55">
            <v>279519.87</v>
          </cell>
        </row>
        <row r="56">
          <cell r="HY56" t="str">
            <v>50213</v>
          </cell>
          <cell r="HZ56">
            <v>133728498.70000002</v>
          </cell>
          <cell r="ID56" t="str">
            <v>41019</v>
          </cell>
          <cell r="IE56">
            <v>43037.4</v>
          </cell>
          <cell r="IJ56" t="str">
            <v>4503</v>
          </cell>
          <cell r="IK56">
            <v>2800</v>
          </cell>
          <cell r="IL56">
            <v>21928.34</v>
          </cell>
          <cell r="IN56">
            <v>24728.34</v>
          </cell>
          <cell r="IO56">
            <v>21928.34</v>
          </cell>
        </row>
        <row r="57">
          <cell r="HY57" t="str">
            <v>50214</v>
          </cell>
          <cell r="HZ57">
            <v>104085782</v>
          </cell>
          <cell r="ID57" t="str">
            <v>4151</v>
          </cell>
          <cell r="IE57">
            <v>12600.8</v>
          </cell>
          <cell r="IJ57" t="str">
            <v>4505</v>
          </cell>
          <cell r="IK57">
            <v>4500</v>
          </cell>
          <cell r="IN57">
            <v>4500</v>
          </cell>
          <cell r="IO57">
            <v>0</v>
          </cell>
        </row>
        <row r="58">
          <cell r="HY58" t="str">
            <v>50215</v>
          </cell>
          <cell r="HZ58">
            <v>109343664</v>
          </cell>
          <cell r="ID58" t="str">
            <v>4301</v>
          </cell>
          <cell r="IE58">
            <v>23956.1</v>
          </cell>
          <cell r="IJ58" t="str">
            <v>4507</v>
          </cell>
          <cell r="IK58">
            <v>3000</v>
          </cell>
          <cell r="IN58">
            <v>3000</v>
          </cell>
          <cell r="IO58">
            <v>0</v>
          </cell>
        </row>
        <row r="59">
          <cell r="HY59" t="str">
            <v>50216</v>
          </cell>
          <cell r="HZ59">
            <v>45765354.299999997</v>
          </cell>
          <cell r="ID59" t="str">
            <v>4501</v>
          </cell>
          <cell r="IE59">
            <v>38553.5</v>
          </cell>
          <cell r="IJ59" t="str">
            <v>47012</v>
          </cell>
          <cell r="IK59">
            <v>112387.4</v>
          </cell>
          <cell r="IL59">
            <v>425609.41</v>
          </cell>
          <cell r="IM59">
            <v>303519.96999999997</v>
          </cell>
          <cell r="IN59">
            <v>841516.78</v>
          </cell>
          <cell r="IO59">
            <v>729129.37999999989</v>
          </cell>
        </row>
        <row r="60">
          <cell r="HY60" t="str">
            <v>50217</v>
          </cell>
          <cell r="HZ60">
            <v>119377063.39999998</v>
          </cell>
          <cell r="ID60" t="str">
            <v>4503</v>
          </cell>
          <cell r="IE60">
            <v>10631.24</v>
          </cell>
          <cell r="IJ60" t="str">
            <v>47019</v>
          </cell>
          <cell r="IK60">
            <v>96663.8</v>
          </cell>
          <cell r="IN60">
            <v>96663.8</v>
          </cell>
          <cell r="IO60">
            <v>0</v>
          </cell>
        </row>
        <row r="61">
          <cell r="HY61" t="str">
            <v>50219</v>
          </cell>
          <cell r="HZ61">
            <v>330269765.30999994</v>
          </cell>
          <cell r="ID61" t="str">
            <v>4505</v>
          </cell>
          <cell r="IE61">
            <v>4026.77</v>
          </cell>
          <cell r="IJ61" t="str">
            <v>4753</v>
          </cell>
          <cell r="IK61">
            <v>1104250.1000000001</v>
          </cell>
          <cell r="IL61">
            <v>371395.75</v>
          </cell>
          <cell r="IM61">
            <v>614514.43000000005</v>
          </cell>
          <cell r="IN61">
            <v>2090160.28</v>
          </cell>
          <cell r="IO61">
            <v>985910.18</v>
          </cell>
        </row>
        <row r="62">
          <cell r="HY62" t="str">
            <v>5225</v>
          </cell>
          <cell r="HZ62">
            <v>47604712.730000004</v>
          </cell>
          <cell r="ID62" t="str">
            <v>4507</v>
          </cell>
          <cell r="IE62">
            <v>6165</v>
          </cell>
          <cell r="IJ62" t="str">
            <v>4756</v>
          </cell>
          <cell r="IK62">
            <v>55700.1</v>
          </cell>
          <cell r="IL62">
            <v>47356.4</v>
          </cell>
          <cell r="IM62">
            <v>24520.799999999999</v>
          </cell>
          <cell r="IN62">
            <v>127577.3</v>
          </cell>
          <cell r="IO62">
            <v>71877.2</v>
          </cell>
        </row>
        <row r="63">
          <cell r="HY63" t="str">
            <v>5421</v>
          </cell>
          <cell r="HZ63">
            <v>13965265.453999998</v>
          </cell>
          <cell r="ID63" t="str">
            <v>47019</v>
          </cell>
          <cell r="IE63">
            <v>46780.82</v>
          </cell>
          <cell r="IJ63" t="str">
            <v>50011</v>
          </cell>
          <cell r="IK63">
            <v>74000</v>
          </cell>
          <cell r="IL63">
            <v>134670.5</v>
          </cell>
          <cell r="IM63">
            <v>75049.78</v>
          </cell>
          <cell r="IN63">
            <v>283720.28000000003</v>
          </cell>
          <cell r="IO63">
            <v>209720.28</v>
          </cell>
        </row>
        <row r="64">
          <cell r="HY64" t="str">
            <v>5621</v>
          </cell>
          <cell r="HZ64">
            <v>24934109.900000002</v>
          </cell>
          <cell r="ID64" t="str">
            <v>4756</v>
          </cell>
          <cell r="IE64">
            <v>3759.54</v>
          </cell>
          <cell r="IJ64" t="str">
            <v>50012</v>
          </cell>
          <cell r="IK64">
            <v>13800</v>
          </cell>
          <cell r="IL64">
            <v>10000</v>
          </cell>
          <cell r="IM64">
            <v>76510.899999999994</v>
          </cell>
          <cell r="IN64">
            <v>100310.9</v>
          </cell>
          <cell r="IO64">
            <v>86510.9</v>
          </cell>
        </row>
        <row r="65">
          <cell r="HY65" t="str">
            <v>58211</v>
          </cell>
          <cell r="HZ65">
            <v>385329155.00400013</v>
          </cell>
          <cell r="ID65" t="str">
            <v>50011</v>
          </cell>
          <cell r="IE65">
            <v>28154</v>
          </cell>
          <cell r="IJ65" t="str">
            <v>50013</v>
          </cell>
          <cell r="IK65">
            <v>10268.4</v>
          </cell>
          <cell r="IN65">
            <v>10268.4</v>
          </cell>
          <cell r="IO65">
            <v>0</v>
          </cell>
        </row>
        <row r="66">
          <cell r="HY66" t="str">
            <v>58212</v>
          </cell>
          <cell r="HZ66">
            <v>184005132.12899992</v>
          </cell>
          <cell r="ID66" t="str">
            <v>50012</v>
          </cell>
          <cell r="IE66">
            <v>19355.8</v>
          </cell>
          <cell r="IJ66" t="str">
            <v>50014</v>
          </cell>
          <cell r="IK66">
            <v>6000</v>
          </cell>
          <cell r="IM66">
            <v>5037.4799999999996</v>
          </cell>
          <cell r="IN66">
            <v>11037.48</v>
          </cell>
          <cell r="IO66">
            <v>5037.4799999999996</v>
          </cell>
        </row>
        <row r="67">
          <cell r="HY67" t="str">
            <v>58213</v>
          </cell>
          <cell r="HZ67">
            <v>12434494.029999999</v>
          </cell>
          <cell r="ID67" t="str">
            <v>50013</v>
          </cell>
          <cell r="IE67">
            <v>11687.9</v>
          </cell>
          <cell r="IJ67" t="str">
            <v>50015</v>
          </cell>
          <cell r="IK67">
            <v>6300</v>
          </cell>
          <cell r="IM67">
            <v>156220.81</v>
          </cell>
          <cell r="IN67">
            <v>162520.81</v>
          </cell>
          <cell r="IO67">
            <v>156220.81</v>
          </cell>
        </row>
        <row r="68">
          <cell r="HY68" t="str">
            <v>58219</v>
          </cell>
          <cell r="HZ68">
            <v>213603625.58899993</v>
          </cell>
          <cell r="ID68" t="str">
            <v>50014</v>
          </cell>
          <cell r="IE68">
            <v>10553</v>
          </cell>
          <cell r="IJ68" t="str">
            <v>50016</v>
          </cell>
          <cell r="IK68">
            <v>1000</v>
          </cell>
          <cell r="IN68">
            <v>1000</v>
          </cell>
          <cell r="IO68">
            <v>0</v>
          </cell>
        </row>
        <row r="69">
          <cell r="HY69" t="str">
            <v>5827</v>
          </cell>
          <cell r="HZ69">
            <v>91167081.599999994</v>
          </cell>
          <cell r="ID69" t="str">
            <v>50015</v>
          </cell>
          <cell r="IE69">
            <v>22781</v>
          </cell>
          <cell r="IJ69" t="str">
            <v>50017</v>
          </cell>
          <cell r="IK69">
            <v>11218.3</v>
          </cell>
          <cell r="IN69">
            <v>11218.3</v>
          </cell>
          <cell r="IO69">
            <v>0</v>
          </cell>
        </row>
        <row r="70">
          <cell r="HY70" t="str">
            <v>6021</v>
          </cell>
          <cell r="HZ70">
            <v>10516307.099999998</v>
          </cell>
          <cell r="ID70" t="str">
            <v>50016</v>
          </cell>
          <cell r="IE70">
            <v>6156.1</v>
          </cell>
          <cell r="IJ70" t="str">
            <v>5003</v>
          </cell>
          <cell r="IK70">
            <v>350</v>
          </cell>
          <cell r="IN70">
            <v>350</v>
          </cell>
          <cell r="IO70">
            <v>0</v>
          </cell>
        </row>
        <row r="71">
          <cell r="HY71" t="str">
            <v>6221</v>
          </cell>
          <cell r="HZ71">
            <v>35690603.976000004</v>
          </cell>
          <cell r="ID71" t="str">
            <v>50017</v>
          </cell>
          <cell r="IE71">
            <v>57651.199999999997</v>
          </cell>
          <cell r="IJ71" t="str">
            <v>5201</v>
          </cell>
          <cell r="IK71">
            <v>35697.01</v>
          </cell>
          <cell r="IM71">
            <v>48745.06</v>
          </cell>
          <cell r="IN71">
            <v>84442.07</v>
          </cell>
          <cell r="IO71">
            <v>48745.06</v>
          </cell>
        </row>
        <row r="72">
          <cell r="HY72" t="str">
            <v>6223</v>
          </cell>
          <cell r="HZ72">
            <v>17039170.100000001</v>
          </cell>
          <cell r="ID72" t="str">
            <v>50019</v>
          </cell>
          <cell r="IE72">
            <v>165260</v>
          </cell>
          <cell r="IJ72" t="str">
            <v>5203</v>
          </cell>
          <cell r="IK72">
            <v>44294.7</v>
          </cell>
          <cell r="IL72">
            <v>232997.44</v>
          </cell>
          <cell r="IN72">
            <v>277292.14</v>
          </cell>
          <cell r="IO72">
            <v>232997.44</v>
          </cell>
        </row>
        <row r="73">
          <cell r="HY73" t="str">
            <v>6225</v>
          </cell>
          <cell r="HZ73">
            <v>7145969.9999999981</v>
          </cell>
          <cell r="ID73" t="str">
            <v>5003</v>
          </cell>
          <cell r="IE73">
            <v>2943.72</v>
          </cell>
          <cell r="IJ73" t="str">
            <v>5205</v>
          </cell>
          <cell r="IK73">
            <v>19722.259999999998</v>
          </cell>
          <cell r="IN73">
            <v>19722.259999999998</v>
          </cell>
          <cell r="IO73">
            <v>0</v>
          </cell>
        </row>
        <row r="74">
          <cell r="HY74" t="str">
            <v>65023</v>
          </cell>
          <cell r="HZ74">
            <v>251259710</v>
          </cell>
          <cell r="ID74" t="str">
            <v>5201</v>
          </cell>
          <cell r="IE74">
            <v>12267.57</v>
          </cell>
          <cell r="IJ74" t="str">
            <v>5207</v>
          </cell>
          <cell r="IK74">
            <v>9815.2999999999993</v>
          </cell>
          <cell r="IN74">
            <v>9815.2999999999993</v>
          </cell>
          <cell r="IO74">
            <v>0</v>
          </cell>
        </row>
        <row r="75">
          <cell r="HY75" t="str">
            <v>65025</v>
          </cell>
          <cell r="HZ75">
            <v>1158295699</v>
          </cell>
          <cell r="ID75" t="str">
            <v>5203</v>
          </cell>
          <cell r="IE75">
            <v>345414.58</v>
          </cell>
          <cell r="IJ75" t="str">
            <v>5209</v>
          </cell>
          <cell r="IK75">
            <v>4999.99</v>
          </cell>
          <cell r="IN75">
            <v>4999.99</v>
          </cell>
          <cell r="IO75">
            <v>0</v>
          </cell>
        </row>
        <row r="76">
          <cell r="HY76" t="str">
            <v>65028</v>
          </cell>
          <cell r="HZ76">
            <v>217176413.59999999</v>
          </cell>
          <cell r="ID76" t="str">
            <v>5205</v>
          </cell>
          <cell r="IE76">
            <v>77894.080000000002</v>
          </cell>
          <cell r="IJ76" t="str">
            <v>5401</v>
          </cell>
          <cell r="IK76">
            <v>4650</v>
          </cell>
          <cell r="IN76">
            <v>4650</v>
          </cell>
          <cell r="IO76">
            <v>0</v>
          </cell>
        </row>
        <row r="77">
          <cell r="HY77" t="str">
            <v>Grand Total</v>
          </cell>
          <cell r="HZ77">
            <v>6750444287.4770012</v>
          </cell>
          <cell r="ID77" t="str">
            <v>5207</v>
          </cell>
          <cell r="IE77">
            <v>28278.36</v>
          </cell>
          <cell r="IJ77" t="str">
            <v>5601</v>
          </cell>
          <cell r="IK77">
            <v>11550</v>
          </cell>
          <cell r="IN77">
            <v>11550</v>
          </cell>
          <cell r="IO77">
            <v>0</v>
          </cell>
        </row>
        <row r="78">
          <cell r="ID78" t="str">
            <v>5209</v>
          </cell>
          <cell r="IE78">
            <v>36898.65</v>
          </cell>
          <cell r="IJ78" t="str">
            <v>5680</v>
          </cell>
          <cell r="IK78">
            <v>5708.5</v>
          </cell>
          <cell r="IN78">
            <v>5708.5</v>
          </cell>
          <cell r="IO78">
            <v>0</v>
          </cell>
        </row>
        <row r="79">
          <cell r="ID79" t="str">
            <v>5401</v>
          </cell>
          <cell r="IE79">
            <v>16985.310000000001</v>
          </cell>
          <cell r="IJ79" t="str">
            <v>58011</v>
          </cell>
          <cell r="IK79">
            <v>48758</v>
          </cell>
          <cell r="IL79">
            <v>205098.81</v>
          </cell>
          <cell r="IM79">
            <v>124574.77</v>
          </cell>
          <cell r="IN79">
            <v>378431.58</v>
          </cell>
          <cell r="IO79">
            <v>329673.58</v>
          </cell>
        </row>
        <row r="80">
          <cell r="ID80" t="str">
            <v>5601</v>
          </cell>
          <cell r="IE80">
            <v>27767.63</v>
          </cell>
          <cell r="IJ80" t="str">
            <v>58012</v>
          </cell>
          <cell r="IK80">
            <v>44920</v>
          </cell>
          <cell r="IL80">
            <v>311141.56</v>
          </cell>
          <cell r="IM80">
            <v>157755.88</v>
          </cell>
          <cell r="IN80">
            <v>513817.44</v>
          </cell>
          <cell r="IO80">
            <v>468897.44</v>
          </cell>
        </row>
        <row r="81">
          <cell r="ID81" t="str">
            <v>5603</v>
          </cell>
          <cell r="IE81">
            <v>8047.01</v>
          </cell>
          <cell r="IJ81" t="str">
            <v>58013</v>
          </cell>
          <cell r="IK81">
            <v>9550</v>
          </cell>
          <cell r="IL81">
            <v>626366.5</v>
          </cell>
          <cell r="IN81">
            <v>635916.5</v>
          </cell>
          <cell r="IO81">
            <v>626366.5</v>
          </cell>
        </row>
        <row r="82">
          <cell r="ID82" t="str">
            <v>5680</v>
          </cell>
          <cell r="IE82">
            <v>9278.76</v>
          </cell>
          <cell r="IJ82" t="str">
            <v>58019</v>
          </cell>
          <cell r="IK82">
            <v>14307</v>
          </cell>
          <cell r="IL82">
            <v>89999.85</v>
          </cell>
          <cell r="IM82">
            <v>11689.08</v>
          </cell>
          <cell r="IN82">
            <v>115995.93</v>
          </cell>
          <cell r="IO82">
            <v>101688.93000000001</v>
          </cell>
        </row>
        <row r="83">
          <cell r="ID83" t="str">
            <v>58012</v>
          </cell>
          <cell r="IE83">
            <v>70429.789999999994</v>
          </cell>
          <cell r="IJ83" t="str">
            <v>5803</v>
          </cell>
          <cell r="IK83">
            <v>70000</v>
          </cell>
          <cell r="IN83">
            <v>70000</v>
          </cell>
          <cell r="IO83">
            <v>0</v>
          </cell>
        </row>
        <row r="84">
          <cell r="ID84" t="str">
            <v>58013</v>
          </cell>
          <cell r="IE84">
            <v>404941.73</v>
          </cell>
          <cell r="IJ84" t="str">
            <v>5807</v>
          </cell>
          <cell r="IK84">
            <v>3500</v>
          </cell>
          <cell r="IN84">
            <v>3500</v>
          </cell>
          <cell r="IO84">
            <v>0</v>
          </cell>
        </row>
        <row r="85">
          <cell r="ID85" t="str">
            <v>58019</v>
          </cell>
          <cell r="IE85">
            <v>307045.38</v>
          </cell>
          <cell r="IJ85" t="str">
            <v>6001</v>
          </cell>
          <cell r="IK85">
            <v>6500</v>
          </cell>
          <cell r="IN85">
            <v>6500</v>
          </cell>
          <cell r="IO85">
            <v>0</v>
          </cell>
        </row>
        <row r="86">
          <cell r="ID86" t="str">
            <v>5803</v>
          </cell>
          <cell r="IE86">
            <v>30203.45</v>
          </cell>
          <cell r="IJ86" t="str">
            <v>6201</v>
          </cell>
          <cell r="IK86">
            <v>674.8</v>
          </cell>
          <cell r="IL86">
            <v>129515.05</v>
          </cell>
          <cell r="IN86">
            <v>130189.85</v>
          </cell>
          <cell r="IO86">
            <v>129515.05</v>
          </cell>
        </row>
        <row r="87">
          <cell r="ID87" t="str">
            <v>5807</v>
          </cell>
          <cell r="IE87">
            <v>159370.93</v>
          </cell>
          <cell r="IJ87" t="str">
            <v>6203</v>
          </cell>
          <cell r="IK87">
            <v>3349.8</v>
          </cell>
          <cell r="IL87">
            <v>18743.27</v>
          </cell>
          <cell r="IN87">
            <v>22093.07</v>
          </cell>
          <cell r="IO87">
            <v>18743.27</v>
          </cell>
        </row>
        <row r="88">
          <cell r="ID88" t="str">
            <v>6001</v>
          </cell>
          <cell r="IE88">
            <v>13613.82</v>
          </cell>
          <cell r="IJ88" t="str">
            <v>6205</v>
          </cell>
          <cell r="IK88">
            <v>4487.5</v>
          </cell>
          <cell r="IL88">
            <v>35579.480000000003</v>
          </cell>
          <cell r="IN88">
            <v>40066.980000000003</v>
          </cell>
          <cell r="IO88">
            <v>35579.480000000003</v>
          </cell>
        </row>
        <row r="89">
          <cell r="ID89" t="str">
            <v>6201</v>
          </cell>
          <cell r="IE89">
            <v>22748.89</v>
          </cell>
          <cell r="IJ89" t="str">
            <v>65019</v>
          </cell>
          <cell r="IK89">
            <v>1108050</v>
          </cell>
          <cell r="IN89">
            <v>1108050</v>
          </cell>
          <cell r="IO89">
            <v>0</v>
          </cell>
        </row>
        <row r="90">
          <cell r="ID90" t="str">
            <v>6203</v>
          </cell>
          <cell r="IE90">
            <v>13662.9</v>
          </cell>
          <cell r="IJ90" t="str">
            <v>Grand Total</v>
          </cell>
          <cell r="IK90">
            <v>3993030.34</v>
          </cell>
          <cell r="IL90">
            <v>4305667.6900000004</v>
          </cell>
          <cell r="IM90">
            <v>2442395.0499999998</v>
          </cell>
          <cell r="IN90">
            <v>10741093.08</v>
          </cell>
          <cell r="IO90">
            <v>6748062.7400000002</v>
          </cell>
        </row>
        <row r="91">
          <cell r="ID91" t="str">
            <v>6205</v>
          </cell>
          <cell r="IE91">
            <v>2986.5</v>
          </cell>
          <cell r="IO91">
            <v>0</v>
          </cell>
        </row>
        <row r="92">
          <cell r="ID92" t="str">
            <v>65011</v>
          </cell>
          <cell r="IE92">
            <v>294895.90000000002</v>
          </cell>
          <cell r="IO92">
            <v>0</v>
          </cell>
        </row>
        <row r="93">
          <cell r="ID93" t="str">
            <v>65012</v>
          </cell>
          <cell r="IE93">
            <v>1192678.83</v>
          </cell>
          <cell r="IO93">
            <v>0</v>
          </cell>
        </row>
        <row r="94">
          <cell r="ID94" t="str">
            <v>65013</v>
          </cell>
          <cell r="IE94">
            <v>171168</v>
          </cell>
          <cell r="IO94">
            <v>0</v>
          </cell>
        </row>
        <row r="95">
          <cell r="ID95" t="str">
            <v>65014</v>
          </cell>
          <cell r="IE95">
            <v>160873.48000000001</v>
          </cell>
          <cell r="IO95">
            <v>0</v>
          </cell>
        </row>
        <row r="96">
          <cell r="ID96" t="str">
            <v>65015</v>
          </cell>
          <cell r="IE96">
            <v>1033048.79</v>
          </cell>
          <cell r="IO96">
            <v>0</v>
          </cell>
        </row>
        <row r="97">
          <cell r="ID97" t="str">
            <v>65016</v>
          </cell>
          <cell r="IE97">
            <v>20950.34</v>
          </cell>
          <cell r="IO97">
            <v>0</v>
          </cell>
        </row>
        <row r="98">
          <cell r="ID98" t="str">
            <v>65017</v>
          </cell>
          <cell r="IE98">
            <v>177881</v>
          </cell>
          <cell r="IO98">
            <v>0</v>
          </cell>
        </row>
        <row r="99">
          <cell r="ID99" t="str">
            <v>65018</v>
          </cell>
          <cell r="IE99">
            <v>594525.30000000005</v>
          </cell>
          <cell r="IO99">
            <v>0</v>
          </cell>
        </row>
        <row r="100">
          <cell r="ID100" t="str">
            <v>Grand Total</v>
          </cell>
          <cell r="IE100">
            <v>10359181.830000002</v>
          </cell>
          <cell r="IO100">
            <v>0</v>
          </cell>
        </row>
        <row r="101">
          <cell r="IO101">
            <v>0</v>
          </cell>
        </row>
        <row r="102">
          <cell r="IO102">
            <v>0</v>
          </cell>
        </row>
        <row r="103">
          <cell r="IO103">
            <v>0</v>
          </cell>
        </row>
      </sheetData>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 val="SR-SEI_(fre)"/>
      <sheetName val="prelimhipc_sei"/>
      <sheetName val="debt_serv"/>
      <sheetName val="BP_-_SEI"/>
      <sheetName val="Annual_Meetings"/>
      <sheetName val="Bench_-_00"/>
      <sheetName val="CritReal_(LOI)"/>
      <sheetName val="CritReal-Fre_(LOI)"/>
      <sheetName val="Bench_-_99"/>
      <sheetName val="Bench_-_99_(f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fondo_promedio"/>
      <sheetName val="GRÁFICO_DE_FONDO_POR_AFILIADO"/>
      <sheetName val="C Summary"/>
      <sheetName val="SimInp1"/>
      <sheetName val="ModDef"/>
      <sheetName val="Model"/>
      <sheetName val="GR罠ICO DE FONDO POR AFILIADO"/>
      <sheetName val="country name lookup"/>
      <sheetName val="table1"/>
      <sheetName val="Cuadro5"/>
      <sheetName val="Bench - 99"/>
      <sheetName val="InputTopping Up"/>
      <sheetName val="fondo_promedio1"/>
      <sheetName val="GRÁFICO_DE_FONDO_POR_AFILIADO1"/>
      <sheetName val="C_Summary"/>
      <sheetName val="GR罠ICO_DE_FONDO_POR_AFILIADO"/>
      <sheetName val="country_name_lookup"/>
      <sheetName val="Bench_-_99"/>
      <sheetName val="InputTopping_Up"/>
      <sheetName val="fondo_promedio2"/>
      <sheetName val="GRÁFICO_DE_FONDO_POR_AFILIADO2"/>
      <sheetName val="C_Summary1"/>
      <sheetName val="GR罠ICO_DE_FONDO_POR_AFILIADO1"/>
      <sheetName val="country_name_lookup1"/>
      <sheetName val="E"/>
      <sheetName val="B"/>
      <sheetName val="transfer"/>
      <sheetName val="C"/>
      <sheetName val="FDOAFL"/>
      <sheetName val="fondo_promedio9"/>
      <sheetName val="GRÁFICO_DE_FONDO_POR_AFILIADO9"/>
      <sheetName val="C_Summary8"/>
      <sheetName val="GR罠ICO_DE_FONDO_POR_AFILIADO8"/>
      <sheetName val="country_name_lookup8"/>
      <sheetName val="Bench_-_997"/>
      <sheetName val="InputTopping_Up7"/>
      <sheetName val="fondo_promedio5"/>
      <sheetName val="GRÁFICO_DE_FONDO_POR_AFILIADO5"/>
      <sheetName val="C_Summary4"/>
      <sheetName val="GR罠ICO_DE_FONDO_POR_AFILIADO4"/>
      <sheetName val="country_name_lookup4"/>
      <sheetName val="Bench_-_993"/>
      <sheetName val="InputTopping_Up3"/>
      <sheetName val="fondo_promedio3"/>
      <sheetName val="GRÁFICO_DE_FONDO_POR_AFILIADO3"/>
      <sheetName val="C_Summary2"/>
      <sheetName val="GR罠ICO_DE_FONDO_POR_AFILIADO2"/>
      <sheetName val="country_name_lookup2"/>
      <sheetName val="Bench_-_991"/>
      <sheetName val="InputTopping_Up1"/>
      <sheetName val="fondo_promedio4"/>
      <sheetName val="GRÁFICO_DE_FONDO_POR_AFILIADO4"/>
      <sheetName val="C_Summary3"/>
      <sheetName val="GR罠ICO_DE_FONDO_POR_AFILIADO3"/>
      <sheetName val="country_name_lookup3"/>
      <sheetName val="Bench_-_992"/>
      <sheetName val="InputTopping_Up2"/>
      <sheetName val="fondo_promedio6"/>
      <sheetName val="GRÁFICO_DE_FONDO_POR_AFILIADO6"/>
      <sheetName val="C_Summary5"/>
      <sheetName val="GR罠ICO_DE_FONDO_POR_AFILIADO5"/>
      <sheetName val="country_name_lookup5"/>
      <sheetName val="Bench_-_994"/>
      <sheetName val="InputTopping_Up4"/>
      <sheetName val="fondo_promedio7"/>
      <sheetName val="GRÁFICO_DE_FONDO_POR_AFILIADO7"/>
      <sheetName val="C_Summary6"/>
      <sheetName val="GR罠ICO_DE_FONDO_POR_AFILIADO6"/>
      <sheetName val="country_name_lookup6"/>
      <sheetName val="Bench_-_995"/>
      <sheetName val="InputTopping_Up5"/>
      <sheetName val="fondo_promedio8"/>
      <sheetName val="GRÁFICO_DE_FONDO_POR_AFILIADO8"/>
      <sheetName val="C_Summary7"/>
      <sheetName val="GR罠ICO_DE_FONDO_POR_AFILIADO7"/>
      <sheetName val="country_name_lookup7"/>
      <sheetName val="Bench_-_996"/>
      <sheetName val="InputTopping_Up6"/>
      <sheetName val="fondo_promedio10"/>
      <sheetName val="GRÁFICO_DE_FONDO_POR_AFILIADO10"/>
      <sheetName val="C_Summary9"/>
      <sheetName val="GR罠ICO_DE_FONDO_POR_AFILIADO9"/>
      <sheetName val="country_name_lookup9"/>
      <sheetName val="Bench_-_998"/>
      <sheetName val="InputTopping_Up8"/>
      <sheetName val="Parque Automotor"/>
      <sheetName val="CoefStocks"/>
      <sheetName val="SIGADE"/>
      <sheetName val="IN_Bond_instrument"/>
      <sheetName val="Table 1 (summary)"/>
      <sheetName val="PONDRAMA"/>
      <sheetName val="SUPUESTOS"/>
      <sheetName val="RESULTADOS"/>
      <sheetName val="SMONET-FINANC"/>
      <sheetName val="SFISCAL-MOD"/>
      <sheetName val="SREAL"/>
      <sheetName val="dummies"/>
      <sheetName val="GR?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ow r="4">
          <cell r="A4" t="str">
            <v>GRÁFICO N° 10.3.1</v>
          </cell>
        </row>
      </sheetData>
      <sheetData sheetId="3">
        <row r="4">
          <cell r="A4" t="str">
            <v>GRÁFICO N° 10.3.1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7">
          <cell r="A37" t="str">
            <v>CUADRO N° 10.3.1.</v>
          </cell>
        </row>
      </sheetData>
      <sheetData sheetId="15">
        <row r="4">
          <cell r="A4" t="str">
            <v>GRÁFICO N° 10.3.1</v>
          </cell>
        </row>
      </sheetData>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Current"/>
      <sheetName val="SUPUESTOS"/>
      <sheetName val="RESULTADOS"/>
      <sheetName val="SMONET-FINANC"/>
      <sheetName val="SFISCAL-MOD"/>
      <sheetName val="SREAL"/>
      <sheetName val="Input"/>
      <sheetName val="Work2"/>
      <sheetName val="INTERES"/>
      <sheetName val="Cover"/>
      <sheetName val="T1. Select Economic Indicators"/>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 val="A Current Data"/>
      <sheetName val="OUTPUT"/>
      <sheetName val="SUMMARY"/>
      <sheetName val="A Previous Data"/>
      <sheetName val="MSRV"/>
      <sheetName val="Real M2 Y-Y"/>
      <sheetName val="Reference"/>
      <sheetName val="pvtReport"/>
      <sheetName val="lookup_Types"/>
      <sheetName val="Basic_Data"/>
      <sheetName val="Sheet1 (2)"/>
      <sheetName val="TAB1"/>
      <sheetName val="Orgao"/>
      <sheetName val="Provincial"/>
      <sheetName val="LIC cutoff"/>
      <sheetName val="GNIpc"/>
      <sheetName val="Basic_Data1"/>
      <sheetName val="page_1"/>
      <sheetName val="Quarterly_Raw_Data"/>
      <sheetName val="Quarterly_MacroFlow"/>
      <sheetName val="T1__Select_Economic_Indicators"/>
      <sheetName val="Réduction_dépenses"/>
      <sheetName val="Annexe1_Réduction_dépense"/>
      <sheetName val="Augmentation_des_dépenses"/>
      <sheetName val="Annexe_2_Personnel"/>
      <sheetName val="Annexe_3_Biens_et_services"/>
      <sheetName val="Annexe_4_Transferts"/>
      <sheetName val="Annexe_5_RI"/>
      <sheetName val="Annexe_6_Dons"/>
      <sheetName val="Annexe7_Emprunts"/>
      <sheetName val="EMPRUNT_"/>
      <sheetName val="Annexe_scénario_2_Réduction_(2"/>
      <sheetName val="A_Current_Data"/>
      <sheetName val="A_Previous_Data"/>
      <sheetName val="Real_M2_Y-Y"/>
      <sheetName val="Sheet1_(2)"/>
      <sheetName val="LIC_cutoff"/>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itorial"/>
      <sheetName val="BoaGovernacao"/>
      <sheetName val="OrgaGlobal"/>
      <sheetName val="MAP5"/>
      <sheetName val="MAP6"/>
      <sheetName val="MAP7"/>
      <sheetName val="MAPI8"/>
      <sheetName val="MAPI9"/>
      <sheetName val="MAPI1O"/>
      <sheetName val="MAPI11"/>
      <sheetName val="Niassa"/>
      <sheetName val="Cabo"/>
      <sheetName val="Nampula"/>
      <sheetName val="Zambézia"/>
      <sheetName val="Tete"/>
      <sheetName val="Manica"/>
      <sheetName val="Sofala"/>
      <sheetName val="Inhambane"/>
      <sheetName val="Gaza"/>
      <sheetName val="Maputo"/>
      <sheetName val="Cidade"/>
      <sheetName val="MAPI12"/>
      <sheetName val="Sheet3"/>
      <sheetName val="9"/>
    </sheetNames>
    <sheetDataSet>
      <sheetData sheetId="0" refreshError="1"/>
      <sheetData sheetId="1" refreshError="1"/>
      <sheetData sheetId="2" refreshError="1">
        <row r="8">
          <cell r="C8" t="str">
            <v>Designação</v>
          </cell>
          <cell r="D8" t="str">
            <v>Despesas Correntes</v>
          </cell>
          <cell r="E8" t="str">
            <v>Despesas com o Pessoal</v>
          </cell>
          <cell r="F8" t="str">
            <v>Salários e Remunerações</v>
          </cell>
          <cell r="G8" t="str">
            <v>Outras Despesas com Pessoal</v>
          </cell>
          <cell r="H8" t="str">
            <v>Bens e Serviços</v>
          </cell>
          <cell r="I8" t="str">
            <v>Bens</v>
          </cell>
          <cell r="J8" t="str">
            <v>Serviços</v>
          </cell>
          <cell r="K8" t="str">
            <v>Encargos da Dívida</v>
          </cell>
          <cell r="L8" t="str">
            <v>Transferências Correntes</v>
          </cell>
          <cell r="M8" t="str">
            <v>Subsídios</v>
          </cell>
          <cell r="N8" t="str">
            <v>Outras Despesas Correntes</v>
          </cell>
          <cell r="O8" t="str">
            <v>Exercícios Findos</v>
          </cell>
          <cell r="P8" t="str">
            <v>Despesas de Capital</v>
          </cell>
          <cell r="Q8" t="str">
            <v>Total</v>
          </cell>
          <cell r="T8" t="str">
            <v xml:space="preserve">   Presidência da República</v>
          </cell>
          <cell r="U8">
            <v>5465.2</v>
          </cell>
          <cell r="V8">
            <v>0</v>
          </cell>
          <cell r="W8">
            <v>5465.2</v>
          </cell>
        </row>
        <row r="9">
          <cell r="T9" t="str">
            <v xml:space="preserve">   Casa Militar</v>
          </cell>
          <cell r="U9">
            <v>10000</v>
          </cell>
          <cell r="V9">
            <v>0</v>
          </cell>
          <cell r="W9">
            <v>10000</v>
          </cell>
        </row>
        <row r="10">
          <cell r="C10" t="str">
            <v xml:space="preserve">   Presidência da República</v>
          </cell>
          <cell r="D10">
            <v>138928.25</v>
          </cell>
          <cell r="E10">
            <v>54151.09</v>
          </cell>
          <cell r="F10">
            <v>12624.42</v>
          </cell>
          <cell r="G10">
            <v>41526.67</v>
          </cell>
          <cell r="H10">
            <v>84290.77</v>
          </cell>
          <cell r="I10">
            <v>9583.1</v>
          </cell>
          <cell r="J10">
            <v>74707.67</v>
          </cell>
          <cell r="K10" t="str">
            <v xml:space="preserve"> </v>
          </cell>
          <cell r="L10">
            <v>150</v>
          </cell>
          <cell r="M10" t="str">
            <v xml:space="preserve"> </v>
          </cell>
          <cell r="N10" t="str">
            <v xml:space="preserve"> </v>
          </cell>
          <cell r="O10">
            <v>336.39</v>
          </cell>
          <cell r="P10">
            <v>4585</v>
          </cell>
          <cell r="Q10">
            <v>143513.25</v>
          </cell>
          <cell r="T10" t="str">
            <v xml:space="preserve">   Gabinete do Governador</v>
          </cell>
          <cell r="U10">
            <v>16298.1</v>
          </cell>
          <cell r="V10">
            <v>0</v>
          </cell>
          <cell r="W10">
            <v>16298.1</v>
          </cell>
        </row>
        <row r="11">
          <cell r="C11" t="str">
            <v xml:space="preserve">   Casa Militar</v>
          </cell>
          <cell r="D11">
            <v>81788.990000000005</v>
          </cell>
          <cell r="E11">
            <v>54634.49</v>
          </cell>
          <cell r="F11">
            <v>51568.49</v>
          </cell>
          <cell r="G11">
            <v>3066</v>
          </cell>
          <cell r="H11">
            <v>27154.5</v>
          </cell>
          <cell r="I11">
            <v>19765.95</v>
          </cell>
          <cell r="J11">
            <v>7388.55</v>
          </cell>
          <cell r="K11" t="str">
            <v xml:space="preserve"> </v>
          </cell>
          <cell r="L11" t="str">
            <v xml:space="preserve"> </v>
          </cell>
          <cell r="M11" t="str">
            <v xml:space="preserve"> </v>
          </cell>
          <cell r="N11" t="str">
            <v xml:space="preserve"> </v>
          </cell>
          <cell r="O11" t="str">
            <v xml:space="preserve"> </v>
          </cell>
          <cell r="P11" t="str">
            <v xml:space="preserve"> </v>
          </cell>
          <cell r="Q11">
            <v>81788.990000000005</v>
          </cell>
          <cell r="T11" t="str">
            <v xml:space="preserve">   Gabinete do Primeiro Ministro</v>
          </cell>
          <cell r="U11">
            <v>66877.05</v>
          </cell>
          <cell r="V11">
            <v>44961</v>
          </cell>
          <cell r="W11">
            <v>111838.05</v>
          </cell>
        </row>
        <row r="12">
          <cell r="C12" t="str">
            <v xml:space="preserve">   Gabinete do Governador</v>
          </cell>
          <cell r="D12">
            <v>35640.949999999997</v>
          </cell>
          <cell r="E12">
            <v>18275.54</v>
          </cell>
          <cell r="F12">
            <v>12387.77</v>
          </cell>
          <cell r="G12">
            <v>5887.77</v>
          </cell>
          <cell r="H12">
            <v>16617.39</v>
          </cell>
          <cell r="I12">
            <v>7205.31</v>
          </cell>
          <cell r="J12">
            <v>9412.08</v>
          </cell>
          <cell r="K12" t="str">
            <v xml:space="preserve"> </v>
          </cell>
          <cell r="L12">
            <v>33.619999999999997</v>
          </cell>
          <cell r="M12" t="str">
            <v xml:space="preserve"> </v>
          </cell>
          <cell r="N12">
            <v>39.92</v>
          </cell>
          <cell r="O12">
            <v>674.49</v>
          </cell>
          <cell r="P12" t="str">
            <v xml:space="preserve"> </v>
          </cell>
          <cell r="Q12">
            <v>35640.949999999997</v>
          </cell>
          <cell r="T12" t="str">
            <v xml:space="preserve">   Gabinete de Informação</v>
          </cell>
          <cell r="U12">
            <v>80321</v>
          </cell>
          <cell r="V12">
            <v>39914.654289999999</v>
          </cell>
          <cell r="W12">
            <v>120235.65429000001</v>
          </cell>
        </row>
        <row r="13">
          <cell r="C13" t="str">
            <v xml:space="preserve">   Gabinete do Primeiro Ministro</v>
          </cell>
          <cell r="D13">
            <v>17005.740000000002</v>
          </cell>
          <cell r="E13">
            <v>6618.63</v>
          </cell>
          <cell r="F13">
            <v>3876.01</v>
          </cell>
          <cell r="G13">
            <v>2742.63</v>
          </cell>
          <cell r="H13">
            <v>10317.11</v>
          </cell>
          <cell r="I13">
            <v>3405.87</v>
          </cell>
          <cell r="J13">
            <v>6911.24</v>
          </cell>
          <cell r="K13" t="str">
            <v xml:space="preserve"> </v>
          </cell>
          <cell r="L13" t="str">
            <v xml:space="preserve"> </v>
          </cell>
          <cell r="M13" t="str">
            <v xml:space="preserve"> </v>
          </cell>
          <cell r="N13" t="str">
            <v xml:space="preserve"> </v>
          </cell>
          <cell r="O13">
            <v>70</v>
          </cell>
          <cell r="P13">
            <v>101.2</v>
          </cell>
          <cell r="Q13">
            <v>17106.939999999999</v>
          </cell>
          <cell r="T13" t="str">
            <v xml:space="preserve">   Gabinete Central de Prevenção e Combate à Droga</v>
          </cell>
          <cell r="U13">
            <v>1200</v>
          </cell>
          <cell r="V13">
            <v>1901.625</v>
          </cell>
          <cell r="W13">
            <v>3101.625</v>
          </cell>
        </row>
        <row r="14">
          <cell r="C14" t="str">
            <v xml:space="preserve">   Conselho Superior da Comunicação Social</v>
          </cell>
          <cell r="D14">
            <v>2472.6</v>
          </cell>
          <cell r="E14">
            <v>1477.99</v>
          </cell>
          <cell r="F14">
            <v>550.46</v>
          </cell>
          <cell r="G14">
            <v>927.53</v>
          </cell>
          <cell r="H14">
            <v>994.61</v>
          </cell>
          <cell r="I14">
            <v>437.84</v>
          </cell>
          <cell r="J14">
            <v>556.77</v>
          </cell>
          <cell r="K14" t="str">
            <v xml:space="preserve"> </v>
          </cell>
          <cell r="L14" t="str">
            <v xml:space="preserve"> </v>
          </cell>
          <cell r="M14" t="str">
            <v xml:space="preserve"> </v>
          </cell>
          <cell r="N14" t="str">
            <v xml:space="preserve"> </v>
          </cell>
          <cell r="O14" t="str">
            <v xml:space="preserve"> </v>
          </cell>
          <cell r="P14" t="str">
            <v xml:space="preserve"> </v>
          </cell>
          <cell r="Q14">
            <v>2472.6</v>
          </cell>
          <cell r="T14" t="str">
            <v xml:space="preserve">   Delegação Provincial da Comunicação Social</v>
          </cell>
          <cell r="U14">
            <v>2102</v>
          </cell>
          <cell r="V14">
            <v>0</v>
          </cell>
          <cell r="W14">
            <v>2102</v>
          </cell>
        </row>
        <row r="15">
          <cell r="C15" t="str">
            <v xml:space="preserve">   Gabinete de Informação</v>
          </cell>
          <cell r="D15">
            <v>23066.65</v>
          </cell>
          <cell r="E15">
            <v>10681.58</v>
          </cell>
          <cell r="F15">
            <v>9278.83</v>
          </cell>
          <cell r="G15">
            <v>1402.76</v>
          </cell>
          <cell r="H15">
            <v>7519.07</v>
          </cell>
          <cell r="I15">
            <v>3176.42</v>
          </cell>
          <cell r="J15">
            <v>4342.6499999999996</v>
          </cell>
          <cell r="K15" t="str">
            <v xml:space="preserve"> </v>
          </cell>
          <cell r="L15">
            <v>4140</v>
          </cell>
          <cell r="M15" t="str">
            <v xml:space="preserve"> </v>
          </cell>
          <cell r="N15" t="str">
            <v xml:space="preserve"> </v>
          </cell>
          <cell r="O15">
            <v>726</v>
          </cell>
          <cell r="P15" t="str">
            <v xml:space="preserve"> </v>
          </cell>
          <cell r="Q15">
            <v>23066.65</v>
          </cell>
          <cell r="T15" t="str">
            <v xml:space="preserve">   Assembleia da República</v>
          </cell>
          <cell r="U15">
            <v>16251.3</v>
          </cell>
          <cell r="V15">
            <v>8560.9240730000001</v>
          </cell>
          <cell r="W15">
            <v>24812.224072999998</v>
          </cell>
        </row>
        <row r="16">
          <cell r="C16" t="str">
            <v xml:space="preserve">   Gabinete Central de Prevenção e Combate à Droga</v>
          </cell>
          <cell r="D16">
            <v>14752.94</v>
          </cell>
          <cell r="E16">
            <v>8519.39</v>
          </cell>
          <cell r="F16">
            <v>6087.86</v>
          </cell>
          <cell r="G16">
            <v>2431.5300000000002</v>
          </cell>
          <cell r="H16">
            <v>6233.56</v>
          </cell>
          <cell r="I16">
            <v>2227.6999999999998</v>
          </cell>
          <cell r="J16">
            <v>4005.86</v>
          </cell>
          <cell r="K16" t="str">
            <v xml:space="preserve"> </v>
          </cell>
          <cell r="L16" t="str">
            <v xml:space="preserve"> </v>
          </cell>
          <cell r="M16" t="str">
            <v xml:space="preserve"> </v>
          </cell>
          <cell r="N16" t="str">
            <v xml:space="preserve"> </v>
          </cell>
          <cell r="O16" t="str">
            <v xml:space="preserve"> </v>
          </cell>
          <cell r="P16" t="str">
            <v xml:space="preserve"> </v>
          </cell>
          <cell r="Q16">
            <v>14752.94</v>
          </cell>
          <cell r="T16" t="str">
            <v xml:space="preserve">   Assembleia Provincial</v>
          </cell>
          <cell r="U16">
            <v>342</v>
          </cell>
          <cell r="V16">
            <v>0</v>
          </cell>
          <cell r="W16">
            <v>342</v>
          </cell>
        </row>
        <row r="17">
          <cell r="C17" t="str">
            <v xml:space="preserve">   Delegação Provincial da Comunicação Social</v>
          </cell>
          <cell r="D17">
            <v>9078.0300000000007</v>
          </cell>
          <cell r="E17">
            <v>5248.15</v>
          </cell>
          <cell r="F17">
            <v>4443.51</v>
          </cell>
          <cell r="G17">
            <v>804.64</v>
          </cell>
          <cell r="H17">
            <v>3646.33</v>
          </cell>
          <cell r="I17">
            <v>1542.24</v>
          </cell>
          <cell r="J17">
            <v>2104.09</v>
          </cell>
          <cell r="K17" t="str">
            <v xml:space="preserve"> </v>
          </cell>
          <cell r="L17" t="str">
            <v xml:space="preserve"> </v>
          </cell>
          <cell r="M17" t="str">
            <v xml:space="preserve"> </v>
          </cell>
          <cell r="N17">
            <v>130.01</v>
          </cell>
          <cell r="O17">
            <v>53.54</v>
          </cell>
          <cell r="P17" t="str">
            <v xml:space="preserve"> </v>
          </cell>
          <cell r="Q17">
            <v>9078.0300000000007</v>
          </cell>
          <cell r="T17" t="str">
            <v xml:space="preserve">   Tribunal Supremo</v>
          </cell>
          <cell r="U17">
            <v>33149.11</v>
          </cell>
          <cell r="V17">
            <v>6.0712799999999998</v>
          </cell>
          <cell r="W17">
            <v>33155.181279999997</v>
          </cell>
        </row>
        <row r="18">
          <cell r="C18" t="str">
            <v xml:space="preserve">   Assembleia da República</v>
          </cell>
          <cell r="D18">
            <v>120797.29</v>
          </cell>
          <cell r="E18">
            <v>88032.54</v>
          </cell>
          <cell r="F18">
            <v>9050.74</v>
          </cell>
          <cell r="G18">
            <v>78981.8</v>
          </cell>
          <cell r="H18">
            <v>30864.75</v>
          </cell>
          <cell r="I18">
            <v>7062.28</v>
          </cell>
          <cell r="J18">
            <v>23802.48</v>
          </cell>
          <cell r="K18" t="str">
            <v xml:space="preserve"> </v>
          </cell>
          <cell r="L18">
            <v>1350</v>
          </cell>
          <cell r="M18" t="str">
            <v xml:space="preserve"> </v>
          </cell>
          <cell r="N18" t="str">
            <v xml:space="preserve"> </v>
          </cell>
          <cell r="O18">
            <v>550</v>
          </cell>
          <cell r="P18" t="str">
            <v xml:space="preserve"> </v>
          </cell>
          <cell r="Q18">
            <v>120797.29</v>
          </cell>
          <cell r="T18" t="str">
            <v xml:space="preserve">   Tribunal Provincial</v>
          </cell>
          <cell r="U18">
            <v>10332.4</v>
          </cell>
          <cell r="V18">
            <v>0</v>
          </cell>
          <cell r="W18">
            <v>10332.4</v>
          </cell>
        </row>
        <row r="19">
          <cell r="C19" t="str">
            <v xml:space="preserve">   Assembleia Provincial</v>
          </cell>
          <cell r="D19">
            <v>7786.24</v>
          </cell>
          <cell r="E19">
            <v>5398.39</v>
          </cell>
          <cell r="F19">
            <v>5035.37</v>
          </cell>
          <cell r="G19">
            <v>363.02</v>
          </cell>
          <cell r="H19">
            <v>2257.84</v>
          </cell>
          <cell r="I19">
            <v>1033.3900000000001</v>
          </cell>
          <cell r="J19">
            <v>1224.46</v>
          </cell>
          <cell r="K19" t="str">
            <v xml:space="preserve"> </v>
          </cell>
          <cell r="L19" t="str">
            <v xml:space="preserve"> </v>
          </cell>
          <cell r="M19" t="str">
            <v xml:space="preserve"> </v>
          </cell>
          <cell r="N19" t="str">
            <v xml:space="preserve"> </v>
          </cell>
          <cell r="O19">
            <v>130</v>
          </cell>
          <cell r="P19" t="str">
            <v xml:space="preserve"> </v>
          </cell>
          <cell r="Q19">
            <v>7786.24</v>
          </cell>
          <cell r="T19" t="str">
            <v xml:space="preserve">   Conselho Superior da Magistratura Judicial</v>
          </cell>
          <cell r="U19">
            <v>875.16</v>
          </cell>
          <cell r="V19">
            <v>0</v>
          </cell>
          <cell r="W19">
            <v>875.16</v>
          </cell>
        </row>
        <row r="20">
          <cell r="C20" t="str">
            <v xml:space="preserve">   Tribunal Supremo</v>
          </cell>
          <cell r="D20">
            <v>24165.86</v>
          </cell>
          <cell r="E20">
            <v>10939.68</v>
          </cell>
          <cell r="F20">
            <v>7251.16</v>
          </cell>
          <cell r="G20">
            <v>3688.53</v>
          </cell>
          <cell r="H20">
            <v>12305.67</v>
          </cell>
          <cell r="I20">
            <v>4194.53</v>
          </cell>
          <cell r="J20">
            <v>8111.14</v>
          </cell>
          <cell r="K20" t="str">
            <v xml:space="preserve"> </v>
          </cell>
          <cell r="L20" t="str">
            <v xml:space="preserve"> </v>
          </cell>
          <cell r="M20" t="str">
            <v xml:space="preserve"> </v>
          </cell>
          <cell r="N20">
            <v>405</v>
          </cell>
          <cell r="O20">
            <v>515.5</v>
          </cell>
          <cell r="P20" t="str">
            <v xml:space="preserve"> </v>
          </cell>
          <cell r="Q20">
            <v>24165.86</v>
          </cell>
          <cell r="T20" t="str">
            <v xml:space="preserve">   Tribunal Administrativo</v>
          </cell>
          <cell r="U20">
            <v>8500</v>
          </cell>
          <cell r="V20">
            <v>0</v>
          </cell>
          <cell r="W20">
            <v>8500</v>
          </cell>
        </row>
        <row r="21">
          <cell r="C21" t="str">
            <v xml:space="preserve">   Tribunal Judicial de Menores</v>
          </cell>
          <cell r="D21">
            <v>1983.4</v>
          </cell>
          <cell r="E21">
            <v>1325.58</v>
          </cell>
          <cell r="F21">
            <v>1295.58</v>
          </cell>
          <cell r="G21">
            <v>30</v>
          </cell>
          <cell r="H21">
            <v>657.81</v>
          </cell>
          <cell r="I21">
            <v>357.85</v>
          </cell>
          <cell r="J21">
            <v>299.95999999999998</v>
          </cell>
          <cell r="K21" t="str">
            <v xml:space="preserve"> </v>
          </cell>
          <cell r="L21" t="str">
            <v xml:space="preserve"> </v>
          </cell>
          <cell r="M21" t="str">
            <v xml:space="preserve"> </v>
          </cell>
          <cell r="N21" t="str">
            <v xml:space="preserve"> </v>
          </cell>
          <cell r="O21" t="str">
            <v xml:space="preserve"> </v>
          </cell>
          <cell r="P21" t="str">
            <v xml:space="preserve"> </v>
          </cell>
          <cell r="Q21">
            <v>1983.4</v>
          </cell>
          <cell r="T21" t="str">
            <v xml:space="preserve">   Procuradoria Geral da República</v>
          </cell>
          <cell r="U21">
            <v>7500</v>
          </cell>
          <cell r="V21">
            <v>0</v>
          </cell>
          <cell r="W21">
            <v>7500</v>
          </cell>
        </row>
        <row r="22">
          <cell r="C22" t="str">
            <v xml:space="preserve">   Tribunal Provincial</v>
          </cell>
          <cell r="D22">
            <v>62578.26</v>
          </cell>
          <cell r="E22">
            <v>39659.85</v>
          </cell>
          <cell r="F22">
            <v>37780.33</v>
          </cell>
          <cell r="G22">
            <v>1879.52</v>
          </cell>
          <cell r="H22">
            <v>22057.02</v>
          </cell>
          <cell r="I22">
            <v>12221.37</v>
          </cell>
          <cell r="J22">
            <v>9835.65</v>
          </cell>
          <cell r="K22" t="str">
            <v xml:space="preserve"> </v>
          </cell>
          <cell r="L22" t="str">
            <v xml:space="preserve"> </v>
          </cell>
          <cell r="M22" t="str">
            <v xml:space="preserve"> </v>
          </cell>
          <cell r="N22">
            <v>100</v>
          </cell>
          <cell r="O22">
            <v>761.4</v>
          </cell>
          <cell r="P22">
            <v>100</v>
          </cell>
          <cell r="Q22">
            <v>62678.26</v>
          </cell>
          <cell r="T22" t="str">
            <v xml:space="preserve">   Procuradoria Provincial</v>
          </cell>
          <cell r="U22">
            <v>12630</v>
          </cell>
          <cell r="V22">
            <v>0</v>
          </cell>
          <cell r="W22">
            <v>12630</v>
          </cell>
        </row>
        <row r="23">
          <cell r="C23" t="str">
            <v xml:space="preserve">   Conselho Superior da Magistratura Judicial</v>
          </cell>
          <cell r="D23">
            <v>6200.41</v>
          </cell>
          <cell r="E23">
            <v>1996.53</v>
          </cell>
          <cell r="F23">
            <v>1053.69</v>
          </cell>
          <cell r="G23">
            <v>942.84</v>
          </cell>
          <cell r="H23">
            <v>4197.4799999999996</v>
          </cell>
          <cell r="I23">
            <v>1644.95</v>
          </cell>
          <cell r="J23">
            <v>2552.52</v>
          </cell>
          <cell r="K23" t="str">
            <v xml:space="preserve"> </v>
          </cell>
          <cell r="L23" t="str">
            <v xml:space="preserve"> </v>
          </cell>
          <cell r="M23" t="str">
            <v xml:space="preserve"> </v>
          </cell>
          <cell r="N23" t="str">
            <v xml:space="preserve"> </v>
          </cell>
          <cell r="O23">
            <v>6.41</v>
          </cell>
          <cell r="P23" t="str">
            <v xml:space="preserve"> </v>
          </cell>
          <cell r="Q23">
            <v>6200.41</v>
          </cell>
          <cell r="T23" t="str">
            <v xml:space="preserve">   Ministério da Defesa Nacional</v>
          </cell>
          <cell r="U23">
            <v>63200</v>
          </cell>
          <cell r="V23">
            <v>19881.565440000002</v>
          </cell>
          <cell r="W23">
            <v>83081.565440000006</v>
          </cell>
        </row>
        <row r="24">
          <cell r="C24" t="str">
            <v xml:space="preserve">   Tribunal Administrativo</v>
          </cell>
          <cell r="D24">
            <v>35918.080000000002</v>
          </cell>
          <cell r="E24">
            <v>20305.82</v>
          </cell>
          <cell r="F24">
            <v>15306.52</v>
          </cell>
          <cell r="G24">
            <v>4999.3</v>
          </cell>
          <cell r="H24">
            <v>15412.26</v>
          </cell>
          <cell r="I24">
            <v>6554.74</v>
          </cell>
          <cell r="J24">
            <v>8857.52</v>
          </cell>
          <cell r="K24" t="str">
            <v xml:space="preserve"> </v>
          </cell>
          <cell r="L24">
            <v>100</v>
          </cell>
          <cell r="M24" t="str">
            <v xml:space="preserve"> </v>
          </cell>
          <cell r="N24" t="str">
            <v xml:space="preserve"> </v>
          </cell>
          <cell r="O24">
            <v>100</v>
          </cell>
          <cell r="P24" t="str">
            <v xml:space="preserve"> </v>
          </cell>
          <cell r="Q24">
            <v>35918.080000000002</v>
          </cell>
          <cell r="T24" t="str">
            <v xml:space="preserve">   Tribunal Militar Provincial</v>
          </cell>
          <cell r="U24">
            <v>150</v>
          </cell>
          <cell r="V24">
            <v>0</v>
          </cell>
          <cell r="W24">
            <v>150</v>
          </cell>
        </row>
        <row r="25">
          <cell r="C25" t="str">
            <v xml:space="preserve">   Procuradoria Geral da República</v>
          </cell>
          <cell r="D25">
            <v>12749.94</v>
          </cell>
          <cell r="E25">
            <v>7174.32</v>
          </cell>
          <cell r="F25">
            <v>4368.57</v>
          </cell>
          <cell r="G25">
            <v>2805.75</v>
          </cell>
          <cell r="H25">
            <v>5565.62</v>
          </cell>
          <cell r="I25">
            <v>2018.7</v>
          </cell>
          <cell r="J25">
            <v>3546.93</v>
          </cell>
          <cell r="K25" t="str">
            <v xml:space="preserve"> </v>
          </cell>
          <cell r="L25">
            <v>10</v>
          </cell>
          <cell r="M25" t="str">
            <v xml:space="preserve"> </v>
          </cell>
          <cell r="N25" t="str">
            <v xml:space="preserve"> </v>
          </cell>
          <cell r="O25" t="str">
            <v xml:space="preserve"> </v>
          </cell>
          <cell r="P25" t="str">
            <v xml:space="preserve"> </v>
          </cell>
          <cell r="Q25">
            <v>12749.94</v>
          </cell>
          <cell r="T25" t="str">
            <v xml:space="preserve">   Procuradoria Militar Provincial</v>
          </cell>
          <cell r="U25">
            <v>870</v>
          </cell>
          <cell r="V25">
            <v>0</v>
          </cell>
          <cell r="W25">
            <v>870</v>
          </cell>
        </row>
        <row r="26">
          <cell r="C26" t="str">
            <v xml:space="preserve">   Procuradoria Provincial</v>
          </cell>
          <cell r="D26">
            <v>23593.01</v>
          </cell>
          <cell r="E26">
            <v>16706.05</v>
          </cell>
          <cell r="F26">
            <v>15785.53</v>
          </cell>
          <cell r="G26">
            <v>920.52</v>
          </cell>
          <cell r="H26">
            <v>6615.92</v>
          </cell>
          <cell r="I26">
            <v>3369.79</v>
          </cell>
          <cell r="J26">
            <v>3246.13</v>
          </cell>
          <cell r="K26" t="str">
            <v xml:space="preserve"> </v>
          </cell>
          <cell r="L26" t="str">
            <v xml:space="preserve"> </v>
          </cell>
          <cell r="M26" t="str">
            <v xml:space="preserve"> </v>
          </cell>
          <cell r="N26">
            <v>122.04</v>
          </cell>
          <cell r="O26">
            <v>149</v>
          </cell>
          <cell r="P26" t="str">
            <v xml:space="preserve"> </v>
          </cell>
          <cell r="Q26">
            <v>23593.01</v>
          </cell>
          <cell r="T26" t="str">
            <v xml:space="preserve">   Ministério para os Assuntos dos Antigos Combatentes</v>
          </cell>
          <cell r="U26">
            <v>6135.7</v>
          </cell>
          <cell r="V26">
            <v>0</v>
          </cell>
          <cell r="W26">
            <v>6135.7</v>
          </cell>
        </row>
        <row r="27">
          <cell r="C27" t="str">
            <v xml:space="preserve">   Ministério da Defesa Nacional</v>
          </cell>
          <cell r="D27">
            <v>659970.31999999995</v>
          </cell>
          <cell r="E27">
            <v>427972.83</v>
          </cell>
          <cell r="F27">
            <v>415771.36</v>
          </cell>
          <cell r="G27">
            <v>12201.46</v>
          </cell>
          <cell r="H27">
            <v>224483.08</v>
          </cell>
          <cell r="I27">
            <v>158668.26999999999</v>
          </cell>
          <cell r="J27">
            <v>65814.81</v>
          </cell>
          <cell r="K27" t="str">
            <v xml:space="preserve"> </v>
          </cell>
          <cell r="L27">
            <v>1808.66</v>
          </cell>
          <cell r="M27" t="str">
            <v xml:space="preserve"> </v>
          </cell>
          <cell r="N27" t="str">
            <v xml:space="preserve"> </v>
          </cell>
          <cell r="O27">
            <v>5705.75</v>
          </cell>
          <cell r="P27" t="str">
            <v xml:space="preserve"> </v>
          </cell>
          <cell r="Q27">
            <v>659970.31999999995</v>
          </cell>
          <cell r="T27" t="str">
            <v xml:space="preserve">   Direcção Provincial para os Assuntos dos Antigos Combatentes</v>
          </cell>
          <cell r="U27">
            <v>1360</v>
          </cell>
          <cell r="V27">
            <v>0</v>
          </cell>
          <cell r="W27">
            <v>1360</v>
          </cell>
        </row>
        <row r="28">
          <cell r="C28" t="str">
            <v xml:space="preserve">   Tribunal Militar Provincial</v>
          </cell>
          <cell r="D28">
            <v>8786</v>
          </cell>
          <cell r="E28">
            <v>5932.22</v>
          </cell>
          <cell r="F28">
            <v>5191.03</v>
          </cell>
          <cell r="G28">
            <v>741.19</v>
          </cell>
          <cell r="H28">
            <v>2639.58</v>
          </cell>
          <cell r="I28">
            <v>1703.34</v>
          </cell>
          <cell r="J28">
            <v>936.23</v>
          </cell>
          <cell r="K28" t="str">
            <v xml:space="preserve"> </v>
          </cell>
          <cell r="L28" t="str">
            <v xml:space="preserve"> </v>
          </cell>
          <cell r="M28" t="str">
            <v xml:space="preserve"> </v>
          </cell>
          <cell r="N28">
            <v>85.15</v>
          </cell>
          <cell r="O28">
            <v>129.05000000000001</v>
          </cell>
          <cell r="P28">
            <v>50</v>
          </cell>
          <cell r="Q28">
            <v>8836</v>
          </cell>
          <cell r="T28" t="str">
            <v xml:space="preserve">   Ministério do Interior</v>
          </cell>
          <cell r="U28">
            <v>67000</v>
          </cell>
          <cell r="V28">
            <v>0</v>
          </cell>
          <cell r="W28">
            <v>67000</v>
          </cell>
        </row>
        <row r="29">
          <cell r="C29" t="str">
            <v xml:space="preserve">   Procuradoria Militar Provincial</v>
          </cell>
          <cell r="D29">
            <v>7195.52</v>
          </cell>
          <cell r="E29">
            <v>4444.55</v>
          </cell>
          <cell r="F29">
            <v>3938.89</v>
          </cell>
          <cell r="G29">
            <v>505.66</v>
          </cell>
          <cell r="H29">
            <v>2495.9699999999998</v>
          </cell>
          <cell r="I29">
            <v>1460.23</v>
          </cell>
          <cell r="J29">
            <v>1035.74</v>
          </cell>
          <cell r="K29" t="str">
            <v xml:space="preserve"> </v>
          </cell>
          <cell r="L29">
            <v>200</v>
          </cell>
          <cell r="M29" t="str">
            <v xml:space="preserve"> </v>
          </cell>
          <cell r="N29">
            <v>24</v>
          </cell>
          <cell r="O29">
            <v>31</v>
          </cell>
          <cell r="P29" t="str">
            <v xml:space="preserve"> </v>
          </cell>
          <cell r="Q29">
            <v>7195.52</v>
          </cell>
          <cell r="T29" t="str">
            <v xml:space="preserve">   Serviço de Informação e Segurança do Estado</v>
          </cell>
          <cell r="U29">
            <v>13000</v>
          </cell>
          <cell r="V29">
            <v>0</v>
          </cell>
          <cell r="W29">
            <v>13000</v>
          </cell>
        </row>
        <row r="30">
          <cell r="C30" t="str">
            <v xml:space="preserve">   Ministério para os Assuntos dos Antigos Combatentes</v>
          </cell>
          <cell r="D30">
            <v>10891.68</v>
          </cell>
          <cell r="E30">
            <v>6428.02</v>
          </cell>
          <cell r="F30">
            <v>3675.14</v>
          </cell>
          <cell r="G30">
            <v>2752.88</v>
          </cell>
          <cell r="H30">
            <v>4463.6499999999996</v>
          </cell>
          <cell r="I30">
            <v>2024.17</v>
          </cell>
          <cell r="J30">
            <v>2439.48</v>
          </cell>
          <cell r="K30" t="str">
            <v xml:space="preserve"> </v>
          </cell>
          <cell r="L30" t="str">
            <v xml:space="preserve"> </v>
          </cell>
          <cell r="M30" t="str">
            <v xml:space="preserve"> </v>
          </cell>
          <cell r="N30" t="str">
            <v xml:space="preserve"> </v>
          </cell>
          <cell r="O30" t="str">
            <v xml:space="preserve"> </v>
          </cell>
          <cell r="P30" t="str">
            <v xml:space="preserve"> </v>
          </cell>
          <cell r="Q30">
            <v>10891.68</v>
          </cell>
          <cell r="T30" t="str">
            <v xml:space="preserve">   Ministério dos Negócios Estrangeiros e Cooperação</v>
          </cell>
          <cell r="U30">
            <v>17000</v>
          </cell>
          <cell r="V30">
            <v>65701.441330999995</v>
          </cell>
          <cell r="W30">
            <v>82701.441330999995</v>
          </cell>
        </row>
        <row r="31">
          <cell r="C31" t="str">
            <v xml:space="preserve">   Direcção Provincial para os Assuntos dos Antigos Combatentes</v>
          </cell>
          <cell r="D31">
            <v>7071.94</v>
          </cell>
          <cell r="E31">
            <v>4442.8</v>
          </cell>
          <cell r="F31">
            <v>3822.57</v>
          </cell>
          <cell r="G31">
            <v>620.23</v>
          </cell>
          <cell r="H31">
            <v>2561.54</v>
          </cell>
          <cell r="I31">
            <v>1378.25</v>
          </cell>
          <cell r="J31">
            <v>1183.29</v>
          </cell>
          <cell r="K31" t="str">
            <v xml:space="preserve"> </v>
          </cell>
          <cell r="L31" t="str">
            <v xml:space="preserve"> </v>
          </cell>
          <cell r="M31" t="str">
            <v xml:space="preserve"> </v>
          </cell>
          <cell r="N31">
            <v>26.5</v>
          </cell>
          <cell r="O31">
            <v>41.09</v>
          </cell>
          <cell r="P31" t="str">
            <v xml:space="preserve"> </v>
          </cell>
          <cell r="Q31">
            <v>7071.94</v>
          </cell>
          <cell r="T31" t="str">
            <v xml:space="preserve">   Núcleo de Apoio aos Refugiados</v>
          </cell>
          <cell r="U31">
            <v>2400</v>
          </cell>
          <cell r="V31">
            <v>0</v>
          </cell>
          <cell r="W31">
            <v>2400</v>
          </cell>
        </row>
        <row r="32">
          <cell r="C32" t="str">
            <v xml:space="preserve">   Ministério do Interior</v>
          </cell>
          <cell r="D32">
            <v>1013085.16</v>
          </cell>
          <cell r="E32">
            <v>875919.64</v>
          </cell>
          <cell r="F32">
            <v>854383.98</v>
          </cell>
          <cell r="G32">
            <v>21535.66</v>
          </cell>
          <cell r="H32">
            <v>133929.51999999999</v>
          </cell>
          <cell r="I32">
            <v>99451.73</v>
          </cell>
          <cell r="J32">
            <v>34477.800000000003</v>
          </cell>
          <cell r="K32" t="str">
            <v xml:space="preserve"> </v>
          </cell>
          <cell r="L32">
            <v>3236</v>
          </cell>
          <cell r="M32" t="str">
            <v xml:space="preserve"> </v>
          </cell>
          <cell r="N32" t="str">
            <v xml:space="preserve"> </v>
          </cell>
          <cell r="O32" t="str">
            <v xml:space="preserve"> </v>
          </cell>
          <cell r="P32">
            <v>15116</v>
          </cell>
          <cell r="Q32">
            <v>1028201.16</v>
          </cell>
          <cell r="T32" t="str">
            <v xml:space="preserve">   Instituto Nacional de Apoio aos Moçambicanos Emigrantes</v>
          </cell>
          <cell r="U32">
            <v>2100</v>
          </cell>
          <cell r="V32">
            <v>0</v>
          </cell>
          <cell r="W32">
            <v>2100</v>
          </cell>
        </row>
        <row r="33">
          <cell r="C33" t="str">
            <v xml:space="preserve">   Serviço de Informação e Segurança do Estado</v>
          </cell>
          <cell r="D33">
            <v>159740.39000000001</v>
          </cell>
          <cell r="E33">
            <v>120587.39</v>
          </cell>
          <cell r="F33">
            <v>111290.89</v>
          </cell>
          <cell r="G33">
            <v>9296.5</v>
          </cell>
          <cell r="H33">
            <v>39153</v>
          </cell>
          <cell r="I33">
            <v>10398.700000000001</v>
          </cell>
          <cell r="J33">
            <v>28754.3</v>
          </cell>
          <cell r="K33" t="str">
            <v xml:space="preserve"> </v>
          </cell>
          <cell r="L33" t="str">
            <v xml:space="preserve"> </v>
          </cell>
          <cell r="M33" t="str">
            <v xml:space="preserve"> </v>
          </cell>
          <cell r="N33" t="str">
            <v xml:space="preserve"> </v>
          </cell>
          <cell r="O33" t="str">
            <v xml:space="preserve"> </v>
          </cell>
          <cell r="P33" t="str">
            <v xml:space="preserve"> </v>
          </cell>
          <cell r="Q33">
            <v>159740.39000000001</v>
          </cell>
          <cell r="T33" t="str">
            <v xml:space="preserve">   Instituto Nacional de Desminagem</v>
          </cell>
          <cell r="U33">
            <v>0</v>
          </cell>
          <cell r="V33">
            <v>354249.00918000005</v>
          </cell>
          <cell r="W33">
            <v>354249.00918000005</v>
          </cell>
        </row>
        <row r="34">
          <cell r="C34" t="str">
            <v xml:space="preserve">   Tribunal da Polícia</v>
          </cell>
          <cell r="D34">
            <v>1810.72</v>
          </cell>
          <cell r="E34">
            <v>1121.8599999999999</v>
          </cell>
          <cell r="F34">
            <v>1065.97</v>
          </cell>
          <cell r="G34">
            <v>55.89</v>
          </cell>
          <cell r="H34">
            <v>678.86</v>
          </cell>
          <cell r="I34">
            <v>473.63</v>
          </cell>
          <cell r="J34">
            <v>205.24</v>
          </cell>
          <cell r="K34" t="str">
            <v xml:space="preserve"> </v>
          </cell>
          <cell r="L34" t="str">
            <v xml:space="preserve"> </v>
          </cell>
          <cell r="M34" t="str">
            <v xml:space="preserve"> </v>
          </cell>
          <cell r="N34" t="str">
            <v xml:space="preserve"> </v>
          </cell>
          <cell r="O34">
            <v>10</v>
          </cell>
          <cell r="P34" t="str">
            <v xml:space="preserve"> </v>
          </cell>
          <cell r="Q34">
            <v>1810.72</v>
          </cell>
          <cell r="T34" t="str">
            <v xml:space="preserve">   Instituto Nacional de Gestão de Calamidades</v>
          </cell>
          <cell r="U34">
            <v>23015</v>
          </cell>
          <cell r="V34">
            <v>5190.6756000000023</v>
          </cell>
          <cell r="W34">
            <v>28205.675600000002</v>
          </cell>
        </row>
        <row r="35">
          <cell r="C35" t="str">
            <v xml:space="preserve">   Ministério dos Negócios Estrangeiros e Cooperação</v>
          </cell>
          <cell r="D35">
            <v>506397.48</v>
          </cell>
          <cell r="E35">
            <v>46121.75</v>
          </cell>
          <cell r="F35">
            <v>31564.5</v>
          </cell>
          <cell r="G35">
            <v>14557.25</v>
          </cell>
          <cell r="H35">
            <v>37102.730000000003</v>
          </cell>
          <cell r="I35">
            <v>6535.83</v>
          </cell>
          <cell r="J35">
            <v>30566.9</v>
          </cell>
          <cell r="K35" t="str">
            <v xml:space="preserve"> </v>
          </cell>
          <cell r="L35">
            <v>422870</v>
          </cell>
          <cell r="M35" t="str">
            <v xml:space="preserve"> </v>
          </cell>
          <cell r="N35" t="str">
            <v xml:space="preserve"> </v>
          </cell>
          <cell r="O35">
            <v>303</v>
          </cell>
          <cell r="P35" t="str">
            <v xml:space="preserve"> </v>
          </cell>
          <cell r="Q35">
            <v>506397.48</v>
          </cell>
          <cell r="T35" t="str">
            <v xml:space="preserve">   Delegação do Instituto Nacional de Gestão das Calamidades</v>
          </cell>
          <cell r="U35">
            <v>24840</v>
          </cell>
          <cell r="V35">
            <v>0</v>
          </cell>
          <cell r="W35">
            <v>24840</v>
          </cell>
        </row>
        <row r="36">
          <cell r="C36" t="str">
            <v xml:space="preserve">   Núcleo de Apoio aos Refugiados</v>
          </cell>
          <cell r="D36">
            <v>4069.09</v>
          </cell>
          <cell r="E36">
            <v>1498.78</v>
          </cell>
          <cell r="F36">
            <v>974.63</v>
          </cell>
          <cell r="G36">
            <v>524.15</v>
          </cell>
          <cell r="H36">
            <v>2570.31</v>
          </cell>
          <cell r="I36">
            <v>977.25</v>
          </cell>
          <cell r="J36">
            <v>1593.06</v>
          </cell>
          <cell r="K36" t="str">
            <v xml:space="preserve"> </v>
          </cell>
          <cell r="L36" t="str">
            <v xml:space="preserve"> </v>
          </cell>
          <cell r="M36" t="str">
            <v xml:space="preserve"> </v>
          </cell>
          <cell r="N36" t="str">
            <v xml:space="preserve"> </v>
          </cell>
          <cell r="O36" t="str">
            <v xml:space="preserve"> </v>
          </cell>
          <cell r="P36" t="str">
            <v xml:space="preserve"> </v>
          </cell>
          <cell r="Q36">
            <v>4069.09</v>
          </cell>
          <cell r="T36" t="str">
            <v xml:space="preserve">   Ministério da Justiça</v>
          </cell>
          <cell r="U36">
            <v>21635.78</v>
          </cell>
          <cell r="V36">
            <v>135.69996</v>
          </cell>
          <cell r="W36">
            <v>21771.479960000001</v>
          </cell>
        </row>
        <row r="37">
          <cell r="C37" t="str">
            <v xml:space="preserve">   Instituto Nacional de Apoio aos Moçambicanos Emigrantes</v>
          </cell>
          <cell r="D37">
            <v>3482.67</v>
          </cell>
          <cell r="E37">
            <v>1622.58</v>
          </cell>
          <cell r="F37">
            <v>1139.5999999999999</v>
          </cell>
          <cell r="G37">
            <v>482.99</v>
          </cell>
          <cell r="H37">
            <v>1820.09</v>
          </cell>
          <cell r="I37">
            <v>447.63</v>
          </cell>
          <cell r="J37">
            <v>1372.46</v>
          </cell>
          <cell r="K37" t="str">
            <v xml:space="preserve"> </v>
          </cell>
          <cell r="L37" t="str">
            <v xml:space="preserve"> </v>
          </cell>
          <cell r="M37" t="str">
            <v xml:space="preserve"> </v>
          </cell>
          <cell r="N37" t="str">
            <v xml:space="preserve"> </v>
          </cell>
          <cell r="O37">
            <v>40</v>
          </cell>
          <cell r="P37" t="str">
            <v xml:space="preserve"> </v>
          </cell>
          <cell r="Q37">
            <v>3482.67</v>
          </cell>
          <cell r="T37" t="str">
            <v xml:space="preserve">   Direcção Provincial dos Registos e Notariado</v>
          </cell>
          <cell r="U37">
            <v>3443</v>
          </cell>
          <cell r="V37">
            <v>0</v>
          </cell>
          <cell r="W37">
            <v>3443</v>
          </cell>
        </row>
        <row r="38">
          <cell r="C38" t="str">
            <v xml:space="preserve">   Instituto Nacional de Desminagem</v>
          </cell>
          <cell r="D38">
            <v>9759.33</v>
          </cell>
          <cell r="E38">
            <v>3525.38</v>
          </cell>
          <cell r="F38">
            <v>1725.05</v>
          </cell>
          <cell r="G38">
            <v>1800.33</v>
          </cell>
          <cell r="H38">
            <v>6221.85</v>
          </cell>
          <cell r="I38">
            <v>1626.11</v>
          </cell>
          <cell r="J38">
            <v>4595.74</v>
          </cell>
          <cell r="K38" t="str">
            <v xml:space="preserve"> </v>
          </cell>
          <cell r="L38" t="str">
            <v xml:space="preserve"> </v>
          </cell>
          <cell r="M38" t="str">
            <v xml:space="preserve"> </v>
          </cell>
          <cell r="N38" t="str">
            <v xml:space="preserve"> </v>
          </cell>
          <cell r="O38">
            <v>12.1</v>
          </cell>
          <cell r="P38" t="str">
            <v xml:space="preserve"> </v>
          </cell>
          <cell r="Q38">
            <v>9759.33</v>
          </cell>
          <cell r="T38" t="str">
            <v xml:space="preserve">   Cadeia Provincial</v>
          </cell>
          <cell r="U38">
            <v>6858.97</v>
          </cell>
          <cell r="V38">
            <v>0</v>
          </cell>
          <cell r="W38">
            <v>6858.97</v>
          </cell>
        </row>
        <row r="39">
          <cell r="C39" t="str">
            <v xml:space="preserve">   Instituto Nacional de Gestão de Calamidades</v>
          </cell>
          <cell r="D39">
            <v>11509.69</v>
          </cell>
          <cell r="E39">
            <v>5082.59</v>
          </cell>
          <cell r="F39">
            <v>4045.52</v>
          </cell>
          <cell r="G39">
            <v>1037.08</v>
          </cell>
          <cell r="H39">
            <v>6397.1</v>
          </cell>
          <cell r="I39">
            <v>2123.39</v>
          </cell>
          <cell r="J39">
            <v>4273.71</v>
          </cell>
          <cell r="K39" t="str">
            <v xml:space="preserve"> </v>
          </cell>
          <cell r="L39" t="str">
            <v xml:space="preserve"> </v>
          </cell>
          <cell r="M39" t="str">
            <v xml:space="preserve"> </v>
          </cell>
          <cell r="N39" t="str">
            <v xml:space="preserve"> </v>
          </cell>
          <cell r="O39">
            <v>30</v>
          </cell>
          <cell r="P39" t="str">
            <v xml:space="preserve"> </v>
          </cell>
          <cell r="Q39">
            <v>11509.69</v>
          </cell>
          <cell r="T39" t="str">
            <v xml:space="preserve">   Ministério da Administração Estatal</v>
          </cell>
          <cell r="U39">
            <v>9427.2000000000007</v>
          </cell>
          <cell r="V39">
            <v>50368.873829999997</v>
          </cell>
          <cell r="W39">
            <v>59796.073829999994</v>
          </cell>
        </row>
        <row r="40">
          <cell r="C40" t="str">
            <v xml:space="preserve">   Delegação do Instituto Nacional de Gestão das Calamidades</v>
          </cell>
          <cell r="D40">
            <v>10712.65</v>
          </cell>
          <cell r="E40">
            <v>6414.91</v>
          </cell>
          <cell r="F40">
            <v>5826.83</v>
          </cell>
          <cell r="G40">
            <v>588.08000000000004</v>
          </cell>
          <cell r="H40">
            <v>4118.57</v>
          </cell>
          <cell r="I40">
            <v>1646.32</v>
          </cell>
          <cell r="J40">
            <v>2472.25</v>
          </cell>
          <cell r="K40" t="str">
            <v xml:space="preserve"> </v>
          </cell>
          <cell r="L40" t="str">
            <v xml:space="preserve"> </v>
          </cell>
          <cell r="M40" t="str">
            <v xml:space="preserve"> </v>
          </cell>
          <cell r="N40">
            <v>63.67</v>
          </cell>
          <cell r="O40">
            <v>115.5</v>
          </cell>
          <cell r="P40" t="str">
            <v xml:space="preserve"> </v>
          </cell>
          <cell r="Q40">
            <v>10712.65</v>
          </cell>
          <cell r="T40" t="str">
            <v xml:space="preserve">   Secretariado Técnico de Administração Eleitoral</v>
          </cell>
          <cell r="U40">
            <v>15184.7</v>
          </cell>
          <cell r="V40">
            <v>0</v>
          </cell>
          <cell r="W40">
            <v>15184.7</v>
          </cell>
        </row>
        <row r="41">
          <cell r="C41" t="str">
            <v xml:space="preserve">   Delegação do Instituto Nacional de Desminagem</v>
          </cell>
          <cell r="D41">
            <v>435.76</v>
          </cell>
          <cell r="E41">
            <v>222.1</v>
          </cell>
          <cell r="F41">
            <v>39.770000000000003</v>
          </cell>
          <cell r="G41">
            <v>182.33</v>
          </cell>
          <cell r="H41">
            <v>213.66</v>
          </cell>
          <cell r="I41">
            <v>79.05</v>
          </cell>
          <cell r="J41">
            <v>134.6</v>
          </cell>
          <cell r="K41" t="str">
            <v xml:space="preserve"> </v>
          </cell>
          <cell r="L41" t="str">
            <v xml:space="preserve"> </v>
          </cell>
          <cell r="M41" t="str">
            <v xml:space="preserve"> </v>
          </cell>
          <cell r="N41" t="str">
            <v xml:space="preserve"> </v>
          </cell>
          <cell r="O41" t="str">
            <v xml:space="preserve"> </v>
          </cell>
          <cell r="P41" t="str">
            <v xml:space="preserve"> </v>
          </cell>
          <cell r="Q41">
            <v>435.76</v>
          </cell>
          <cell r="T41" t="str">
            <v xml:space="preserve">   Direcção Provincial de Apoio e Controle</v>
          </cell>
          <cell r="U41">
            <v>66243</v>
          </cell>
          <cell r="V41">
            <v>16169.710882000001</v>
          </cell>
          <cell r="W41">
            <v>82412.710881999999</v>
          </cell>
        </row>
        <row r="42">
          <cell r="C42" t="str">
            <v xml:space="preserve">   Ministério da Justiça</v>
          </cell>
          <cell r="D42">
            <v>25816.09</v>
          </cell>
          <cell r="E42">
            <v>14016.34</v>
          </cell>
          <cell r="F42">
            <v>9186.14</v>
          </cell>
          <cell r="G42">
            <v>4830.2</v>
          </cell>
          <cell r="H42">
            <v>11239.75</v>
          </cell>
          <cell r="I42">
            <v>3935.4</v>
          </cell>
          <cell r="J42">
            <v>7304.35</v>
          </cell>
          <cell r="K42" t="str">
            <v xml:space="preserve"> </v>
          </cell>
          <cell r="L42" t="str">
            <v xml:space="preserve"> </v>
          </cell>
          <cell r="M42" t="str">
            <v xml:space="preserve"> </v>
          </cell>
          <cell r="N42" t="str">
            <v xml:space="preserve"> </v>
          </cell>
          <cell r="O42">
            <v>560</v>
          </cell>
          <cell r="P42" t="str">
            <v xml:space="preserve"> </v>
          </cell>
          <cell r="Q42">
            <v>25816.09</v>
          </cell>
          <cell r="T42" t="str">
            <v xml:space="preserve">   Ministério do Plano e Finanças</v>
          </cell>
          <cell r="U42">
            <v>67379.38</v>
          </cell>
          <cell r="V42">
            <v>27564.030411000007</v>
          </cell>
          <cell r="W42">
            <v>94943.410411000019</v>
          </cell>
        </row>
        <row r="43">
          <cell r="C43" t="str">
            <v xml:space="preserve">   Cadeia Central de Maputo</v>
          </cell>
          <cell r="D43">
            <v>21209.15</v>
          </cell>
          <cell r="E43">
            <v>8941.4</v>
          </cell>
          <cell r="F43">
            <v>8477.26</v>
          </cell>
          <cell r="G43">
            <v>464.14</v>
          </cell>
          <cell r="H43">
            <v>12057.75</v>
          </cell>
          <cell r="I43">
            <v>10541.73</v>
          </cell>
          <cell r="J43">
            <v>1516.02</v>
          </cell>
          <cell r="K43" t="str">
            <v xml:space="preserve"> </v>
          </cell>
          <cell r="L43">
            <v>20</v>
          </cell>
          <cell r="M43" t="str">
            <v xml:space="preserve"> </v>
          </cell>
          <cell r="N43">
            <v>20</v>
          </cell>
          <cell r="O43">
            <v>170</v>
          </cell>
          <cell r="P43" t="str">
            <v xml:space="preserve"> </v>
          </cell>
          <cell r="Q43">
            <v>21209.15</v>
          </cell>
          <cell r="T43" t="str">
            <v xml:space="preserve">   Outras Despesas de Capital - M. P. F.</v>
          </cell>
          <cell r="U43">
            <v>553377.98</v>
          </cell>
          <cell r="V43">
            <v>0</v>
          </cell>
          <cell r="W43">
            <v>553377.98</v>
          </cell>
        </row>
        <row r="44">
          <cell r="C44" t="str">
            <v xml:space="preserve">   Direcção Provincial dos Registos e Notariado</v>
          </cell>
          <cell r="D44">
            <v>25324.14</v>
          </cell>
          <cell r="E44">
            <v>19777.599999999999</v>
          </cell>
          <cell r="F44">
            <v>18815.95</v>
          </cell>
          <cell r="G44">
            <v>961.64</v>
          </cell>
          <cell r="H44">
            <v>5160.74</v>
          </cell>
          <cell r="I44">
            <v>2358.06</v>
          </cell>
          <cell r="J44">
            <v>2802.68</v>
          </cell>
          <cell r="K44" t="str">
            <v xml:space="preserve"> </v>
          </cell>
          <cell r="L44" t="str">
            <v xml:space="preserve"> </v>
          </cell>
          <cell r="M44" t="str">
            <v xml:space="preserve"> </v>
          </cell>
          <cell r="N44" t="str">
            <v xml:space="preserve"> </v>
          </cell>
          <cell r="O44">
            <v>385.8</v>
          </cell>
          <cell r="P44" t="str">
            <v xml:space="preserve"> </v>
          </cell>
          <cell r="Q44">
            <v>25324.14</v>
          </cell>
          <cell r="T44" t="str">
            <v xml:space="preserve">   Instituto Nacional de Estatística</v>
          </cell>
          <cell r="U44">
            <v>6817.6</v>
          </cell>
          <cell r="V44">
            <v>47128.352700000003</v>
          </cell>
          <cell r="W44">
            <v>53945.952700000002</v>
          </cell>
        </row>
        <row r="45">
          <cell r="C45" t="str">
            <v xml:space="preserve">   Cadeia Provincial</v>
          </cell>
          <cell r="D45">
            <v>40236.57</v>
          </cell>
          <cell r="E45">
            <v>18213.79</v>
          </cell>
          <cell r="F45">
            <v>17495.68</v>
          </cell>
          <cell r="G45">
            <v>718.12</v>
          </cell>
          <cell r="H45">
            <v>21313.34</v>
          </cell>
          <cell r="I45">
            <v>18567.38</v>
          </cell>
          <cell r="J45">
            <v>2745.95</v>
          </cell>
          <cell r="K45" t="str">
            <v xml:space="preserve"> </v>
          </cell>
          <cell r="L45" t="str">
            <v xml:space="preserve"> </v>
          </cell>
          <cell r="M45" t="str">
            <v xml:space="preserve"> </v>
          </cell>
          <cell r="N45">
            <v>148.44</v>
          </cell>
          <cell r="O45">
            <v>561</v>
          </cell>
          <cell r="P45" t="str">
            <v xml:space="preserve"> </v>
          </cell>
          <cell r="Q45">
            <v>40236.57</v>
          </cell>
          <cell r="T45" t="str">
            <v xml:space="preserve">   Direcção Provincial do Plano e Finanças</v>
          </cell>
          <cell r="U45">
            <v>43350.3</v>
          </cell>
          <cell r="V45">
            <v>0</v>
          </cell>
          <cell r="W45">
            <v>43350.3</v>
          </cell>
        </row>
        <row r="46">
          <cell r="C46" t="str">
            <v xml:space="preserve">   Ministério da Administração Estatal</v>
          </cell>
          <cell r="D46">
            <v>40325.74</v>
          </cell>
          <cell r="E46">
            <v>24672.33</v>
          </cell>
          <cell r="F46">
            <v>21962.2</v>
          </cell>
          <cell r="G46">
            <v>2710.13</v>
          </cell>
          <cell r="H46">
            <v>15096.09</v>
          </cell>
          <cell r="I46">
            <v>5853.61</v>
          </cell>
          <cell r="J46">
            <v>9242.49</v>
          </cell>
          <cell r="K46" t="str">
            <v xml:space="preserve"> </v>
          </cell>
          <cell r="L46">
            <v>400</v>
          </cell>
          <cell r="M46" t="str">
            <v xml:space="preserve"> </v>
          </cell>
          <cell r="N46" t="str">
            <v xml:space="preserve"> </v>
          </cell>
          <cell r="O46">
            <v>157.32</v>
          </cell>
          <cell r="P46" t="str">
            <v xml:space="preserve"> </v>
          </cell>
          <cell r="Q46">
            <v>40325.74</v>
          </cell>
          <cell r="T46" t="str">
            <v xml:space="preserve">      Outras Despesas de Capital - D.P.P.F.</v>
          </cell>
          <cell r="U46">
            <v>2702</v>
          </cell>
          <cell r="V46">
            <v>0</v>
          </cell>
          <cell r="W46">
            <v>2702</v>
          </cell>
        </row>
        <row r="47">
          <cell r="C47" t="str">
            <v xml:space="preserve">   Secretariado Técnico de Administração Eleitoral</v>
          </cell>
          <cell r="D47">
            <v>15375.38</v>
          </cell>
          <cell r="E47">
            <v>3703.38</v>
          </cell>
          <cell r="F47">
            <v>1701.42</v>
          </cell>
          <cell r="G47">
            <v>2001.96</v>
          </cell>
          <cell r="H47">
            <v>11412</v>
          </cell>
          <cell r="I47">
            <v>4710.25</v>
          </cell>
          <cell r="J47">
            <v>6701.76</v>
          </cell>
          <cell r="K47" t="str">
            <v xml:space="preserve"> </v>
          </cell>
          <cell r="L47">
            <v>260</v>
          </cell>
          <cell r="M47" t="str">
            <v xml:space="preserve"> </v>
          </cell>
          <cell r="N47" t="str">
            <v xml:space="preserve"> </v>
          </cell>
          <cell r="O47" t="str">
            <v xml:space="preserve"> </v>
          </cell>
          <cell r="P47" t="str">
            <v xml:space="preserve"> </v>
          </cell>
          <cell r="Q47">
            <v>15375.38</v>
          </cell>
          <cell r="T47" t="str">
            <v xml:space="preserve">   Delegação Provincial do Instituto Nacional de Estatística</v>
          </cell>
          <cell r="U47">
            <v>1471</v>
          </cell>
          <cell r="V47">
            <v>0</v>
          </cell>
          <cell r="W47">
            <v>1471</v>
          </cell>
        </row>
        <row r="48">
          <cell r="C48" t="str">
            <v xml:space="preserve">   Direcção Provincial de Apoio e Controle</v>
          </cell>
          <cell r="D48">
            <v>22252.81</v>
          </cell>
          <cell r="E48">
            <v>15125.1</v>
          </cell>
          <cell r="F48">
            <v>13600.67</v>
          </cell>
          <cell r="G48">
            <v>1524.43</v>
          </cell>
          <cell r="H48">
            <v>6441.84</v>
          </cell>
          <cell r="I48">
            <v>3307.68</v>
          </cell>
          <cell r="J48">
            <v>3134.16</v>
          </cell>
          <cell r="K48" t="str">
            <v xml:space="preserve"> </v>
          </cell>
          <cell r="L48">
            <v>340</v>
          </cell>
          <cell r="M48" t="str">
            <v xml:space="preserve"> </v>
          </cell>
          <cell r="N48">
            <v>82.46</v>
          </cell>
          <cell r="O48">
            <v>263.41000000000003</v>
          </cell>
          <cell r="P48" t="str">
            <v xml:space="preserve"> </v>
          </cell>
          <cell r="Q48">
            <v>22252.81</v>
          </cell>
          <cell r="T48" t="str">
            <v xml:space="preserve">   Ministério do Trabalho</v>
          </cell>
          <cell r="U48">
            <v>3840</v>
          </cell>
          <cell r="V48">
            <v>17.903599999999997</v>
          </cell>
          <cell r="W48">
            <v>3857.9036000000001</v>
          </cell>
        </row>
        <row r="49">
          <cell r="C49" t="str">
            <v xml:space="preserve">   Delegação Provincial do Secretariado Técn. Adm. Eleitoral</v>
          </cell>
          <cell r="D49">
            <v>7847.86</v>
          </cell>
          <cell r="E49">
            <v>4043.21</v>
          </cell>
          <cell r="F49">
            <v>3525.95</v>
          </cell>
          <cell r="G49">
            <v>517.27</v>
          </cell>
          <cell r="H49">
            <v>3717.72</v>
          </cell>
          <cell r="I49">
            <v>1961.04</v>
          </cell>
          <cell r="J49">
            <v>1756.69</v>
          </cell>
          <cell r="K49" t="str">
            <v xml:space="preserve"> </v>
          </cell>
          <cell r="L49" t="str">
            <v xml:space="preserve"> </v>
          </cell>
          <cell r="M49" t="str">
            <v xml:space="preserve"> </v>
          </cell>
          <cell r="N49">
            <v>7.52</v>
          </cell>
          <cell r="O49">
            <v>79.400000000000006</v>
          </cell>
          <cell r="P49">
            <v>162</v>
          </cell>
          <cell r="Q49">
            <v>8009.86</v>
          </cell>
          <cell r="T49" t="str">
            <v xml:space="preserve">   Gabinete de Promoção do Emprego</v>
          </cell>
          <cell r="U49">
            <v>748.6</v>
          </cell>
          <cell r="V49">
            <v>631.16679999999997</v>
          </cell>
          <cell r="W49">
            <v>1379.7667999999999</v>
          </cell>
        </row>
        <row r="50">
          <cell r="C50" t="str">
            <v xml:space="preserve">   Ministério do Plano e Finanças</v>
          </cell>
          <cell r="D50">
            <v>89411.62</v>
          </cell>
          <cell r="E50">
            <v>45371.61</v>
          </cell>
          <cell r="F50">
            <v>38885.17</v>
          </cell>
          <cell r="G50">
            <v>6486.44</v>
          </cell>
          <cell r="H50">
            <v>42300.41</v>
          </cell>
          <cell r="I50">
            <v>12018.43</v>
          </cell>
          <cell r="J50">
            <v>30281.97</v>
          </cell>
          <cell r="K50" t="str">
            <v xml:space="preserve"> </v>
          </cell>
          <cell r="L50">
            <v>789.6</v>
          </cell>
          <cell r="M50" t="str">
            <v xml:space="preserve"> </v>
          </cell>
          <cell r="N50" t="str">
            <v xml:space="preserve"> </v>
          </cell>
          <cell r="O50">
            <v>950</v>
          </cell>
          <cell r="P50">
            <v>2500</v>
          </cell>
          <cell r="Q50">
            <v>91911.62</v>
          </cell>
          <cell r="T50" t="str">
            <v xml:space="preserve">   Instituto Nacional de Emprego e Formação Profissional</v>
          </cell>
          <cell r="U50">
            <v>3000</v>
          </cell>
          <cell r="V50">
            <v>0</v>
          </cell>
          <cell r="W50">
            <v>3000</v>
          </cell>
        </row>
        <row r="51">
          <cell r="C51" t="str">
            <v xml:space="preserve">      Serviços - M. P. F.</v>
          </cell>
          <cell r="D51">
            <v>279000</v>
          </cell>
          <cell r="E51" t="str">
            <v xml:space="preserve"> </v>
          </cell>
          <cell r="F51" t="str">
            <v xml:space="preserve"> </v>
          </cell>
          <cell r="G51" t="str">
            <v xml:space="preserve"> </v>
          </cell>
          <cell r="H51">
            <v>279000</v>
          </cell>
          <cell r="I51" t="str">
            <v xml:space="preserve"> </v>
          </cell>
          <cell r="J51">
            <v>279000</v>
          </cell>
          <cell r="K51" t="str">
            <v xml:space="preserve"> </v>
          </cell>
          <cell r="L51" t="str">
            <v xml:space="preserve"> </v>
          </cell>
          <cell r="M51" t="str">
            <v xml:space="preserve"> </v>
          </cell>
          <cell r="N51" t="str">
            <v xml:space="preserve"> </v>
          </cell>
          <cell r="O51" t="str">
            <v xml:space="preserve"> </v>
          </cell>
          <cell r="P51" t="str">
            <v xml:space="preserve"> </v>
          </cell>
          <cell r="Q51">
            <v>279000</v>
          </cell>
          <cell r="T51" t="str">
            <v xml:space="preserve">   Direcção Provincial do Trabalho</v>
          </cell>
          <cell r="U51">
            <v>3793</v>
          </cell>
          <cell r="V51">
            <v>0</v>
          </cell>
          <cell r="W51">
            <v>3793</v>
          </cell>
        </row>
        <row r="52">
          <cell r="C52" t="str">
            <v xml:space="preserve">      Encargos da Dívida  - M. P. F.</v>
          </cell>
          <cell r="D52">
            <v>515000</v>
          </cell>
          <cell r="E52" t="str">
            <v xml:space="preserve"> </v>
          </cell>
          <cell r="F52" t="str">
            <v xml:space="preserve"> </v>
          </cell>
          <cell r="G52" t="str">
            <v xml:space="preserve"> </v>
          </cell>
          <cell r="H52" t="str">
            <v xml:space="preserve"> </v>
          </cell>
          <cell r="I52" t="str">
            <v xml:space="preserve"> </v>
          </cell>
          <cell r="J52" t="str">
            <v xml:space="preserve"> </v>
          </cell>
          <cell r="K52">
            <v>515000</v>
          </cell>
          <cell r="L52" t="str">
            <v xml:space="preserve"> </v>
          </cell>
          <cell r="M52" t="str">
            <v xml:space="preserve"> </v>
          </cell>
          <cell r="N52" t="str">
            <v xml:space="preserve"> </v>
          </cell>
          <cell r="O52" t="str">
            <v xml:space="preserve"> </v>
          </cell>
          <cell r="P52" t="str">
            <v xml:space="preserve"> </v>
          </cell>
          <cell r="Q52">
            <v>515000</v>
          </cell>
          <cell r="T52" t="str">
            <v xml:space="preserve">   Delegação Provincial do Gabinete de Promoção do Emprego</v>
          </cell>
          <cell r="U52">
            <v>60</v>
          </cell>
          <cell r="V52">
            <v>0</v>
          </cell>
          <cell r="W52">
            <v>60</v>
          </cell>
        </row>
        <row r="53">
          <cell r="C53" t="str">
            <v xml:space="preserve">      Transferências às Administrações Públicas - M. P. F.</v>
          </cell>
          <cell r="D53">
            <v>114400</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L53">
            <v>114400</v>
          </cell>
          <cell r="M53" t="str">
            <v xml:space="preserve"> </v>
          </cell>
          <cell r="N53" t="str">
            <v xml:space="preserve"> </v>
          </cell>
          <cell r="O53" t="str">
            <v xml:space="preserve"> </v>
          </cell>
          <cell r="P53" t="str">
            <v xml:space="preserve"> </v>
          </cell>
          <cell r="Q53">
            <v>114400</v>
          </cell>
          <cell r="T53" t="str">
            <v xml:space="preserve">   Delegação Prov  Instituto Nac de Emprego e Formação Profissional</v>
          </cell>
          <cell r="U53">
            <v>200</v>
          </cell>
          <cell r="V53">
            <v>0</v>
          </cell>
          <cell r="W53">
            <v>200</v>
          </cell>
        </row>
        <row r="54">
          <cell r="C54" t="str">
            <v xml:space="preserve">      Transferências às Administrações Privadas - M. P. F.</v>
          </cell>
          <cell r="D54">
            <v>123000</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L54">
            <v>123000</v>
          </cell>
          <cell r="M54" t="str">
            <v xml:space="preserve"> </v>
          </cell>
          <cell r="N54" t="str">
            <v xml:space="preserve"> </v>
          </cell>
          <cell r="O54" t="str">
            <v xml:space="preserve"> </v>
          </cell>
          <cell r="P54" t="str">
            <v xml:space="preserve"> </v>
          </cell>
          <cell r="Q54">
            <v>123000</v>
          </cell>
          <cell r="T54" t="str">
            <v xml:space="preserve">   Ministério para a Coordenação da Acção Ambiental</v>
          </cell>
          <cell r="U54">
            <v>10000</v>
          </cell>
          <cell r="V54">
            <v>5766.7919100000017</v>
          </cell>
          <cell r="W54">
            <v>15766.791910000002</v>
          </cell>
        </row>
        <row r="55">
          <cell r="C55" t="str">
            <v xml:space="preserve">      Transferências às Famílias - M. P. F.</v>
          </cell>
          <cell r="D55">
            <v>318818.2</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L55">
            <v>318818.2</v>
          </cell>
          <cell r="M55" t="str">
            <v xml:space="preserve"> </v>
          </cell>
          <cell r="N55" t="str">
            <v xml:space="preserve"> </v>
          </cell>
          <cell r="O55" t="str">
            <v xml:space="preserve"> </v>
          </cell>
          <cell r="P55" t="str">
            <v xml:space="preserve"> </v>
          </cell>
          <cell r="Q55">
            <v>318818.2</v>
          </cell>
          <cell r="T55" t="str">
            <v xml:space="preserve">   Direcção Provincial de Coordenação da Acção Ambiental</v>
          </cell>
          <cell r="U55">
            <v>18529.599999999999</v>
          </cell>
          <cell r="V55">
            <v>0</v>
          </cell>
          <cell r="W55">
            <v>18529.599999999999</v>
          </cell>
        </row>
        <row r="56">
          <cell r="C56" t="str">
            <v xml:space="preserve">      Transferências ao Exterior - M. P. F.</v>
          </cell>
          <cell r="D56">
            <v>7628.71</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L56">
            <v>7628.71</v>
          </cell>
          <cell r="M56" t="str">
            <v xml:space="preserve"> </v>
          </cell>
          <cell r="N56" t="str">
            <v xml:space="preserve"> </v>
          </cell>
          <cell r="O56" t="str">
            <v xml:space="preserve"> </v>
          </cell>
          <cell r="P56" t="str">
            <v xml:space="preserve"> </v>
          </cell>
          <cell r="Q56">
            <v>7628.71</v>
          </cell>
          <cell r="T56" t="str">
            <v xml:space="preserve">   Fundo de Fomento Pesqueiro</v>
          </cell>
          <cell r="U56">
            <v>8350</v>
          </cell>
          <cell r="V56">
            <v>132359.10292</v>
          </cell>
          <cell r="W56">
            <v>140709.10292</v>
          </cell>
        </row>
        <row r="57">
          <cell r="C57" t="str">
            <v xml:space="preserve">      Subsídios - M. P. F.</v>
          </cell>
          <cell r="D57">
            <v>78000</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L57" t="str">
            <v xml:space="preserve"> </v>
          </cell>
          <cell r="M57">
            <v>78000</v>
          </cell>
          <cell r="N57" t="str">
            <v xml:space="preserve"> </v>
          </cell>
          <cell r="O57" t="str">
            <v xml:space="preserve"> </v>
          </cell>
          <cell r="P57" t="str">
            <v xml:space="preserve"> </v>
          </cell>
          <cell r="Q57">
            <v>78000</v>
          </cell>
          <cell r="T57" t="str">
            <v xml:space="preserve">   Direcção Provicial das Pescas</v>
          </cell>
          <cell r="U57">
            <v>1845.5</v>
          </cell>
          <cell r="V57">
            <v>0</v>
          </cell>
          <cell r="W57">
            <v>1845.5</v>
          </cell>
        </row>
        <row r="58">
          <cell r="C58" t="str">
            <v xml:space="preserve">      Outras Despesas Correntes - M. P. F.</v>
          </cell>
          <cell r="D58">
            <v>215490.24</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L58" t="str">
            <v xml:space="preserve"> </v>
          </cell>
          <cell r="M58" t="str">
            <v xml:space="preserve"> </v>
          </cell>
          <cell r="N58">
            <v>215490.24</v>
          </cell>
          <cell r="O58" t="str">
            <v xml:space="preserve"> </v>
          </cell>
          <cell r="P58" t="str">
            <v xml:space="preserve"> </v>
          </cell>
          <cell r="Q58">
            <v>215490.24</v>
          </cell>
          <cell r="T58" t="str">
            <v xml:space="preserve">   Ministério da Agricultura e Desenvolvimento Rural</v>
          </cell>
          <cell r="U58">
            <v>62748.9</v>
          </cell>
          <cell r="V58">
            <v>420909.51715700014</v>
          </cell>
          <cell r="W58">
            <v>483658.41715700016</v>
          </cell>
        </row>
        <row r="59">
          <cell r="C59" t="str">
            <v xml:space="preserve">   Instituto Nacional de Estatística</v>
          </cell>
          <cell r="D59">
            <v>19170.330000000002</v>
          </cell>
          <cell r="E59">
            <v>13381.88</v>
          </cell>
          <cell r="F59">
            <v>9993.25</v>
          </cell>
          <cell r="G59">
            <v>3388.63</v>
          </cell>
          <cell r="H59">
            <v>5782.81</v>
          </cell>
          <cell r="I59">
            <v>2273.4</v>
          </cell>
          <cell r="J59">
            <v>3509.41</v>
          </cell>
          <cell r="K59" t="str">
            <v xml:space="preserve"> </v>
          </cell>
          <cell r="L59" t="str">
            <v xml:space="preserve"> </v>
          </cell>
          <cell r="M59" t="str">
            <v xml:space="preserve"> </v>
          </cell>
          <cell r="N59" t="str">
            <v xml:space="preserve"> </v>
          </cell>
          <cell r="O59">
            <v>5.64</v>
          </cell>
          <cell r="P59">
            <v>50</v>
          </cell>
          <cell r="Q59">
            <v>19220.330000000002</v>
          </cell>
          <cell r="T59" t="str">
            <v xml:space="preserve">   Fundo de Desenvolvimento de Hidráulica Agrícola</v>
          </cell>
          <cell r="U59">
            <v>1059.8</v>
          </cell>
          <cell r="V59">
            <v>942.81837000000007</v>
          </cell>
          <cell r="W59">
            <v>2002.6183700000001</v>
          </cell>
        </row>
        <row r="60">
          <cell r="C60" t="str">
            <v xml:space="preserve">   Direcção Provincial do Plano e Finanças</v>
          </cell>
          <cell r="D60">
            <v>51775.360000000001</v>
          </cell>
          <cell r="E60">
            <v>34111.32</v>
          </cell>
          <cell r="F60">
            <v>30319.77</v>
          </cell>
          <cell r="G60">
            <v>3791.55</v>
          </cell>
          <cell r="H60">
            <v>17091.59</v>
          </cell>
          <cell r="I60">
            <v>8302.16</v>
          </cell>
          <cell r="J60">
            <v>8789.43</v>
          </cell>
          <cell r="K60" t="str">
            <v xml:space="preserve"> </v>
          </cell>
          <cell r="L60">
            <v>33.619999999999997</v>
          </cell>
          <cell r="M60" t="str">
            <v xml:space="preserve"> </v>
          </cell>
          <cell r="N60" t="str">
            <v xml:space="preserve"> </v>
          </cell>
          <cell r="O60">
            <v>538.83000000000004</v>
          </cell>
          <cell r="P60" t="str">
            <v xml:space="preserve"> </v>
          </cell>
          <cell r="Q60">
            <v>51775.360000000001</v>
          </cell>
          <cell r="T60" t="str">
            <v xml:space="preserve">   Direcção Provincial de Agricultura e Desenvolvimento Rural</v>
          </cell>
          <cell r="U60">
            <v>55057.4</v>
          </cell>
          <cell r="V60">
            <v>2281.9499999999998</v>
          </cell>
          <cell r="W60">
            <v>57339.35</v>
          </cell>
        </row>
        <row r="61">
          <cell r="C61" t="str">
            <v xml:space="preserve">      Transferências às Administrações Públicas -  D. P. P. F.</v>
          </cell>
          <cell r="D61">
            <v>139600</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L61">
            <v>139600</v>
          </cell>
          <cell r="M61" t="str">
            <v xml:space="preserve"> </v>
          </cell>
          <cell r="N61" t="str">
            <v xml:space="preserve"> </v>
          </cell>
          <cell r="O61" t="str">
            <v xml:space="preserve"> </v>
          </cell>
          <cell r="P61" t="str">
            <v xml:space="preserve"> </v>
          </cell>
          <cell r="Q61">
            <v>139600</v>
          </cell>
          <cell r="T61" t="str">
            <v xml:space="preserve">   Ministério da Indústria e Comércio</v>
          </cell>
          <cell r="U61">
            <v>9400</v>
          </cell>
          <cell r="V61">
            <v>2746.0986300000004</v>
          </cell>
          <cell r="W61">
            <v>12146.09863</v>
          </cell>
        </row>
        <row r="62">
          <cell r="C62" t="str">
            <v xml:space="preserve">      Transferências às Famílias - D. P. P. F.</v>
          </cell>
          <cell r="D62">
            <v>964160.77</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L62">
            <v>964160.77</v>
          </cell>
          <cell r="M62" t="str">
            <v xml:space="preserve"> </v>
          </cell>
          <cell r="N62" t="str">
            <v xml:space="preserve"> </v>
          </cell>
          <cell r="O62" t="str">
            <v xml:space="preserve"> </v>
          </cell>
          <cell r="P62" t="str">
            <v xml:space="preserve"> </v>
          </cell>
          <cell r="Q62">
            <v>964160.77</v>
          </cell>
          <cell r="T62" t="str">
            <v xml:space="preserve">   Direcção Provincial da Indústria e Comércio</v>
          </cell>
          <cell r="U62">
            <v>4637</v>
          </cell>
          <cell r="V62">
            <v>0</v>
          </cell>
          <cell r="W62">
            <v>4637</v>
          </cell>
        </row>
        <row r="63">
          <cell r="C63" t="str">
            <v xml:space="preserve">      Outras Despesas Correntes - D. P. P. F.</v>
          </cell>
          <cell r="D63">
            <v>19500</v>
          </cell>
          <cell r="E63" t="str">
            <v xml:space="preserve"> </v>
          </cell>
          <cell r="F63" t="str">
            <v xml:space="preserve"> </v>
          </cell>
          <cell r="G63" t="str">
            <v xml:space="preserve"> </v>
          </cell>
          <cell r="H63" t="str">
            <v xml:space="preserve"> </v>
          </cell>
          <cell r="I63" t="str">
            <v xml:space="preserve"> </v>
          </cell>
          <cell r="J63" t="str">
            <v xml:space="preserve"> </v>
          </cell>
          <cell r="K63" t="str">
            <v xml:space="preserve"> </v>
          </cell>
          <cell r="L63" t="str">
            <v xml:space="preserve"> </v>
          </cell>
          <cell r="M63" t="str">
            <v xml:space="preserve"> </v>
          </cell>
          <cell r="N63">
            <v>19500</v>
          </cell>
          <cell r="O63" t="str">
            <v xml:space="preserve"> </v>
          </cell>
          <cell r="P63" t="str">
            <v xml:space="preserve"> </v>
          </cell>
          <cell r="Q63">
            <v>19500</v>
          </cell>
          <cell r="T63" t="str">
            <v xml:space="preserve">   Ministério do Turismo</v>
          </cell>
          <cell r="U63">
            <v>15000</v>
          </cell>
          <cell r="V63">
            <v>0</v>
          </cell>
          <cell r="W63">
            <v>15000</v>
          </cell>
        </row>
        <row r="64">
          <cell r="C64" t="str">
            <v xml:space="preserve">   Delegação Provincial do Instituto Nacional de Estatística</v>
          </cell>
          <cell r="D64">
            <v>10850.13</v>
          </cell>
          <cell r="E64">
            <v>6830.66</v>
          </cell>
          <cell r="F64">
            <v>5954.73</v>
          </cell>
          <cell r="G64">
            <v>875.93</v>
          </cell>
          <cell r="H64">
            <v>3868.07</v>
          </cell>
          <cell r="I64">
            <v>1909.88</v>
          </cell>
          <cell r="J64">
            <v>1958.2</v>
          </cell>
          <cell r="K64" t="str">
            <v xml:space="preserve"> </v>
          </cell>
          <cell r="L64" t="str">
            <v xml:space="preserve"> </v>
          </cell>
          <cell r="M64" t="str">
            <v xml:space="preserve"> </v>
          </cell>
          <cell r="N64">
            <v>70</v>
          </cell>
          <cell r="O64">
            <v>81.400000000000006</v>
          </cell>
          <cell r="P64">
            <v>40</v>
          </cell>
          <cell r="Q64">
            <v>10890.13</v>
          </cell>
          <cell r="T64" t="str">
            <v xml:space="preserve">   Fundo Nacional do Turismo</v>
          </cell>
          <cell r="U64">
            <v>10000</v>
          </cell>
          <cell r="V64">
            <v>0</v>
          </cell>
          <cell r="W64">
            <v>10000</v>
          </cell>
        </row>
        <row r="65">
          <cell r="C65" t="str">
            <v xml:space="preserve">   Ministério do Trabalho</v>
          </cell>
          <cell r="D65">
            <v>35480.239999999998</v>
          </cell>
          <cell r="E65">
            <v>21061.91</v>
          </cell>
          <cell r="F65">
            <v>18705.900000000001</v>
          </cell>
          <cell r="G65">
            <v>2356.0100000000002</v>
          </cell>
          <cell r="H65">
            <v>7995.33</v>
          </cell>
          <cell r="I65">
            <v>2060.58</v>
          </cell>
          <cell r="J65">
            <v>5934.75</v>
          </cell>
          <cell r="K65" t="str">
            <v xml:space="preserve"> </v>
          </cell>
          <cell r="L65">
            <v>6393</v>
          </cell>
          <cell r="M65" t="str">
            <v xml:space="preserve"> </v>
          </cell>
          <cell r="N65" t="str">
            <v xml:space="preserve"> </v>
          </cell>
          <cell r="O65">
            <v>30</v>
          </cell>
          <cell r="P65">
            <v>431</v>
          </cell>
          <cell r="Q65">
            <v>35911.24</v>
          </cell>
          <cell r="T65" t="str">
            <v xml:space="preserve">   Direcção Provincial do Turismo</v>
          </cell>
          <cell r="U65">
            <v>200</v>
          </cell>
          <cell r="V65">
            <v>0</v>
          </cell>
          <cell r="W65">
            <v>200</v>
          </cell>
        </row>
        <row r="66">
          <cell r="C66" t="str">
            <v xml:space="preserve">   Gabinete de Promoção do Emprego</v>
          </cell>
          <cell r="D66">
            <v>1038.8800000000001</v>
          </cell>
          <cell r="E66">
            <v>869.11</v>
          </cell>
          <cell r="F66">
            <v>798.27</v>
          </cell>
          <cell r="G66">
            <v>70.84</v>
          </cell>
          <cell r="H66">
            <v>169.77</v>
          </cell>
          <cell r="I66">
            <v>95.04</v>
          </cell>
          <cell r="J66">
            <v>74.73</v>
          </cell>
          <cell r="K66" t="str">
            <v xml:space="preserve"> </v>
          </cell>
          <cell r="L66" t="str">
            <v xml:space="preserve"> </v>
          </cell>
          <cell r="M66" t="str">
            <v xml:space="preserve"> </v>
          </cell>
          <cell r="N66" t="str">
            <v xml:space="preserve"> </v>
          </cell>
          <cell r="O66" t="str">
            <v xml:space="preserve"> </v>
          </cell>
          <cell r="P66" t="str">
            <v xml:space="preserve"> </v>
          </cell>
          <cell r="Q66">
            <v>1038.8800000000001</v>
          </cell>
          <cell r="T66" t="str">
            <v xml:space="preserve">   Ministério dos Recursos Minerais e Energia</v>
          </cell>
          <cell r="U66">
            <v>60605.8</v>
          </cell>
          <cell r="V66">
            <v>352021.71807800001</v>
          </cell>
          <cell r="W66">
            <v>412627.51807799999</v>
          </cell>
        </row>
        <row r="67">
          <cell r="C67" t="str">
            <v xml:space="preserve">   Instituto Nacional de Emprego e Formação Profissional</v>
          </cell>
          <cell r="D67">
            <v>5821.02</v>
          </cell>
          <cell r="E67">
            <v>4301.0200000000004</v>
          </cell>
          <cell r="F67">
            <v>3725.08</v>
          </cell>
          <cell r="G67">
            <v>575.94000000000005</v>
          </cell>
          <cell r="H67">
            <v>1486</v>
          </cell>
          <cell r="I67">
            <v>407.29</v>
          </cell>
          <cell r="J67">
            <v>1078.71</v>
          </cell>
          <cell r="K67" t="str">
            <v xml:space="preserve"> </v>
          </cell>
          <cell r="L67" t="str">
            <v xml:space="preserve"> </v>
          </cell>
          <cell r="M67" t="str">
            <v xml:space="preserve"> </v>
          </cell>
          <cell r="N67" t="str">
            <v xml:space="preserve"> </v>
          </cell>
          <cell r="O67">
            <v>34</v>
          </cell>
          <cell r="P67">
            <v>250</v>
          </cell>
          <cell r="Q67">
            <v>6071.02</v>
          </cell>
          <cell r="T67" t="str">
            <v xml:space="preserve">   Fundo de Fomento Mineiro</v>
          </cell>
          <cell r="U67">
            <v>1000</v>
          </cell>
          <cell r="V67">
            <v>0</v>
          </cell>
          <cell r="W67">
            <v>1000</v>
          </cell>
        </row>
        <row r="68">
          <cell r="C68" t="str">
            <v xml:space="preserve">   Direcção Provincial do Trabalho</v>
          </cell>
          <cell r="D68">
            <v>15162.98</v>
          </cell>
          <cell r="E68">
            <v>10406.33</v>
          </cell>
          <cell r="F68">
            <v>9627.27</v>
          </cell>
          <cell r="G68">
            <v>779.05</v>
          </cell>
          <cell r="H68">
            <v>4547.47</v>
          </cell>
          <cell r="I68">
            <v>2187.94</v>
          </cell>
          <cell r="J68">
            <v>2359.54</v>
          </cell>
          <cell r="K68" t="str">
            <v xml:space="preserve"> </v>
          </cell>
          <cell r="L68" t="str">
            <v xml:space="preserve"> </v>
          </cell>
          <cell r="M68" t="str">
            <v xml:space="preserve"> </v>
          </cell>
          <cell r="N68">
            <v>44.06</v>
          </cell>
          <cell r="O68">
            <v>165.12</v>
          </cell>
          <cell r="P68" t="str">
            <v xml:space="preserve"> </v>
          </cell>
          <cell r="Q68">
            <v>15162.98</v>
          </cell>
          <cell r="T68" t="str">
            <v xml:space="preserve">   Direcção Provincial dos Recursos Minerais e Energia</v>
          </cell>
          <cell r="U68">
            <v>2653</v>
          </cell>
          <cell r="V68">
            <v>0</v>
          </cell>
          <cell r="W68">
            <v>2653</v>
          </cell>
        </row>
        <row r="69">
          <cell r="C69" t="str">
            <v xml:space="preserve">   Delegação Provincial do Gabinete de Promoção do Emprego</v>
          </cell>
          <cell r="D69">
            <v>1211.4100000000001</v>
          </cell>
          <cell r="E69">
            <v>871.9</v>
          </cell>
          <cell r="F69">
            <v>760.16</v>
          </cell>
          <cell r="G69">
            <v>111.75</v>
          </cell>
          <cell r="H69">
            <v>335.85</v>
          </cell>
          <cell r="I69">
            <v>132.09</v>
          </cell>
          <cell r="J69">
            <v>203.76</v>
          </cell>
          <cell r="K69" t="str">
            <v xml:space="preserve"> </v>
          </cell>
          <cell r="L69" t="str">
            <v xml:space="preserve"> </v>
          </cell>
          <cell r="M69" t="str">
            <v xml:space="preserve"> </v>
          </cell>
          <cell r="N69" t="str">
            <v xml:space="preserve"> </v>
          </cell>
          <cell r="O69">
            <v>3.65</v>
          </cell>
          <cell r="P69" t="str">
            <v xml:space="preserve"> </v>
          </cell>
          <cell r="Q69">
            <v>1211.4100000000001</v>
          </cell>
          <cell r="T69" t="str">
            <v xml:space="preserve">   Ministério dos Transportes e Comunicações</v>
          </cell>
          <cell r="U69">
            <v>45488.08</v>
          </cell>
          <cell r="V69">
            <v>80559.881999999998</v>
          </cell>
          <cell r="W69">
            <v>126047.962</v>
          </cell>
        </row>
        <row r="70">
          <cell r="C70" t="str">
            <v xml:space="preserve">   Delegação Prov  Instituto Nac de Emprego e Formação Profissional</v>
          </cell>
          <cell r="D70">
            <v>6495.32</v>
          </cell>
          <cell r="E70">
            <v>3548.67</v>
          </cell>
          <cell r="F70">
            <v>3226.6</v>
          </cell>
          <cell r="G70">
            <v>322.07</v>
          </cell>
          <cell r="H70">
            <v>2776.16</v>
          </cell>
          <cell r="I70">
            <v>1559.32</v>
          </cell>
          <cell r="J70">
            <v>1216.8399999999999</v>
          </cell>
          <cell r="K70" t="str">
            <v xml:space="preserve"> </v>
          </cell>
          <cell r="L70" t="str">
            <v xml:space="preserve"> </v>
          </cell>
          <cell r="M70" t="str">
            <v xml:space="preserve"> </v>
          </cell>
          <cell r="N70" t="str">
            <v xml:space="preserve"> </v>
          </cell>
          <cell r="O70">
            <v>170.5</v>
          </cell>
          <cell r="P70">
            <v>1100</v>
          </cell>
          <cell r="Q70">
            <v>7595.32</v>
          </cell>
          <cell r="T70" t="str">
            <v xml:space="preserve">   Secretaria de Estado da Aeronáutica Civil</v>
          </cell>
          <cell r="U70">
            <v>4200</v>
          </cell>
          <cell r="V70">
            <v>2224.59699</v>
          </cell>
          <cell r="W70">
            <v>6424.59699</v>
          </cell>
        </row>
        <row r="71">
          <cell r="C71" t="str">
            <v xml:space="preserve">   Ministério para a Coordenação da Acção Ambiental</v>
          </cell>
          <cell r="D71">
            <v>26674.58</v>
          </cell>
          <cell r="E71">
            <v>17552.400000000001</v>
          </cell>
          <cell r="F71">
            <v>13819.12</v>
          </cell>
          <cell r="G71">
            <v>3733.28</v>
          </cell>
          <cell r="H71">
            <v>8574.7800000000007</v>
          </cell>
          <cell r="I71">
            <v>5560.52</v>
          </cell>
          <cell r="J71">
            <v>3014.25</v>
          </cell>
          <cell r="K71" t="str">
            <v xml:space="preserve"> </v>
          </cell>
          <cell r="L71">
            <v>100</v>
          </cell>
          <cell r="M71" t="str">
            <v xml:space="preserve"> </v>
          </cell>
          <cell r="N71" t="str">
            <v xml:space="preserve"> </v>
          </cell>
          <cell r="O71">
            <v>447.4</v>
          </cell>
          <cell r="P71" t="str">
            <v xml:space="preserve"> </v>
          </cell>
          <cell r="Q71">
            <v>26674.58</v>
          </cell>
          <cell r="T71" t="str">
            <v xml:space="preserve">   Instituto Nacional de Meteorologia</v>
          </cell>
          <cell r="U71">
            <v>5200</v>
          </cell>
          <cell r="V71">
            <v>23010.423149999999</v>
          </cell>
          <cell r="W71">
            <v>28210.423149999999</v>
          </cell>
        </row>
        <row r="72">
          <cell r="C72" t="str">
            <v xml:space="preserve">   Direcção Provincial de Coordenação da Acção Ambiental</v>
          </cell>
          <cell r="D72">
            <v>22133.42</v>
          </cell>
          <cell r="E72">
            <v>13424.37</v>
          </cell>
          <cell r="F72">
            <v>11658.16</v>
          </cell>
          <cell r="G72">
            <v>1766.21</v>
          </cell>
          <cell r="H72">
            <v>8569.24</v>
          </cell>
          <cell r="I72">
            <v>3811.84</v>
          </cell>
          <cell r="J72">
            <v>4757.41</v>
          </cell>
          <cell r="K72" t="str">
            <v xml:space="preserve"> </v>
          </cell>
          <cell r="L72">
            <v>48</v>
          </cell>
          <cell r="M72" t="str">
            <v xml:space="preserve"> </v>
          </cell>
          <cell r="N72">
            <v>16.8</v>
          </cell>
          <cell r="O72">
            <v>75.010000000000005</v>
          </cell>
          <cell r="P72" t="str">
            <v xml:space="preserve"> </v>
          </cell>
          <cell r="Q72">
            <v>22133.42</v>
          </cell>
          <cell r="T72" t="str">
            <v xml:space="preserve">   Direcção Provincial dos Transportes e Comunicações</v>
          </cell>
          <cell r="U72">
            <v>3606</v>
          </cell>
          <cell r="V72">
            <v>0</v>
          </cell>
          <cell r="W72">
            <v>3606</v>
          </cell>
        </row>
        <row r="73">
          <cell r="C73" t="str">
            <v xml:space="preserve">   Ministério das Pescas</v>
          </cell>
          <cell r="D73">
            <v>19421.62</v>
          </cell>
          <cell r="E73">
            <v>15340.8</v>
          </cell>
          <cell r="F73">
            <v>12707.42</v>
          </cell>
          <cell r="G73">
            <v>2633.39</v>
          </cell>
          <cell r="H73">
            <v>4025.81</v>
          </cell>
          <cell r="I73">
            <v>1744.5</v>
          </cell>
          <cell r="J73">
            <v>2281.31</v>
          </cell>
          <cell r="K73" t="str">
            <v xml:space="preserve"> </v>
          </cell>
          <cell r="L73" t="str">
            <v xml:space="preserve"> </v>
          </cell>
          <cell r="M73" t="str">
            <v xml:space="preserve"> </v>
          </cell>
          <cell r="N73" t="str">
            <v xml:space="preserve"> </v>
          </cell>
          <cell r="O73">
            <v>55</v>
          </cell>
          <cell r="P73">
            <v>20</v>
          </cell>
          <cell r="Q73">
            <v>19441.62</v>
          </cell>
          <cell r="T73" t="str">
            <v xml:space="preserve">   Ministério das Obras Públicas e Habitação</v>
          </cell>
          <cell r="U73">
            <v>177785.7</v>
          </cell>
          <cell r="V73">
            <v>856905.44344999909</v>
          </cell>
          <cell r="W73">
            <v>1034691.1434499992</v>
          </cell>
        </row>
        <row r="74">
          <cell r="C74" t="str">
            <v xml:space="preserve">   Direcção Provicial das Pescas</v>
          </cell>
          <cell r="D74">
            <v>3948.76</v>
          </cell>
          <cell r="E74">
            <v>2185.98</v>
          </cell>
          <cell r="F74">
            <v>1892.01</v>
          </cell>
          <cell r="G74">
            <v>293.98</v>
          </cell>
          <cell r="H74">
            <v>1739.78</v>
          </cell>
          <cell r="I74">
            <v>822</v>
          </cell>
          <cell r="J74">
            <v>917.78</v>
          </cell>
          <cell r="K74" t="str">
            <v xml:space="preserve"> </v>
          </cell>
          <cell r="L74" t="str">
            <v xml:space="preserve"> </v>
          </cell>
          <cell r="M74" t="str">
            <v xml:space="preserve"> </v>
          </cell>
          <cell r="N74" t="str">
            <v xml:space="preserve"> </v>
          </cell>
          <cell r="O74">
            <v>23</v>
          </cell>
          <cell r="P74" t="str">
            <v xml:space="preserve"> </v>
          </cell>
          <cell r="Q74">
            <v>3948.76</v>
          </cell>
          <cell r="T74" t="str">
            <v xml:space="preserve">   Administração Nacional de Estradas</v>
          </cell>
          <cell r="U74">
            <v>744769.59999999939</v>
          </cell>
          <cell r="V74">
            <v>1100412.5781</v>
          </cell>
          <cell r="W74">
            <v>1845182.1780999994</v>
          </cell>
        </row>
        <row r="75">
          <cell r="C75" t="str">
            <v xml:space="preserve">   Ministério da Agricultura e Desenvolvimento Rural</v>
          </cell>
          <cell r="D75">
            <v>88345.83</v>
          </cell>
          <cell r="E75">
            <v>70015.58</v>
          </cell>
          <cell r="F75">
            <v>66403.61</v>
          </cell>
          <cell r="G75">
            <v>3611.97</v>
          </cell>
          <cell r="H75">
            <v>13131.72</v>
          </cell>
          <cell r="I75">
            <v>5502.61</v>
          </cell>
          <cell r="J75">
            <v>7629.11</v>
          </cell>
          <cell r="K75" t="str">
            <v xml:space="preserve"> </v>
          </cell>
          <cell r="L75">
            <v>5000</v>
          </cell>
          <cell r="M75" t="str">
            <v xml:space="preserve"> </v>
          </cell>
          <cell r="N75" t="str">
            <v xml:space="preserve"> </v>
          </cell>
          <cell r="O75">
            <v>198.53</v>
          </cell>
          <cell r="P75" t="str">
            <v xml:space="preserve"> </v>
          </cell>
          <cell r="Q75">
            <v>88345.83</v>
          </cell>
          <cell r="T75" t="str">
            <v xml:space="preserve">   Direcção Provincial das Obras Públicas e Habitação</v>
          </cell>
          <cell r="U75">
            <v>28050</v>
          </cell>
          <cell r="V75">
            <v>16430.04</v>
          </cell>
          <cell r="W75">
            <v>44480.04</v>
          </cell>
        </row>
        <row r="76">
          <cell r="C76" t="str">
            <v xml:space="preserve">   Direcção Provincial de Agricultura e Desenvolvimento Rural</v>
          </cell>
          <cell r="D76">
            <v>91782.04</v>
          </cell>
          <cell r="E76">
            <v>78789.47</v>
          </cell>
          <cell r="F76">
            <v>76258.880000000005</v>
          </cell>
          <cell r="G76">
            <v>2530.59</v>
          </cell>
          <cell r="H76">
            <v>12312.9</v>
          </cell>
          <cell r="I76">
            <v>6016.18</v>
          </cell>
          <cell r="J76">
            <v>6296.72</v>
          </cell>
          <cell r="K76" t="str">
            <v xml:space="preserve"> </v>
          </cell>
          <cell r="L76">
            <v>85</v>
          </cell>
          <cell r="M76" t="str">
            <v xml:space="preserve"> </v>
          </cell>
          <cell r="N76" t="str">
            <v xml:space="preserve"> </v>
          </cell>
          <cell r="O76">
            <v>594.66999999999996</v>
          </cell>
          <cell r="P76">
            <v>7063.48</v>
          </cell>
          <cell r="Q76">
            <v>98845.52</v>
          </cell>
          <cell r="T76" t="str">
            <v xml:space="preserve">   Administração das Águas do Sul</v>
          </cell>
          <cell r="U76">
            <v>36426.9</v>
          </cell>
          <cell r="V76">
            <v>595896.46922999993</v>
          </cell>
          <cell r="W76">
            <v>632323.36922999995</v>
          </cell>
        </row>
        <row r="77">
          <cell r="C77" t="str">
            <v xml:space="preserve">   Ministério da Indústria e Comércio</v>
          </cell>
          <cell r="D77">
            <v>33155.01</v>
          </cell>
          <cell r="E77">
            <v>17040.64</v>
          </cell>
          <cell r="F77">
            <v>14432.54</v>
          </cell>
          <cell r="G77">
            <v>2608.09</v>
          </cell>
          <cell r="H77">
            <v>7735.88</v>
          </cell>
          <cell r="I77">
            <v>2873.33</v>
          </cell>
          <cell r="J77">
            <v>4862.55</v>
          </cell>
          <cell r="K77" t="str">
            <v xml:space="preserve"> </v>
          </cell>
          <cell r="L77">
            <v>7484</v>
          </cell>
          <cell r="M77" t="str">
            <v xml:space="preserve"> </v>
          </cell>
          <cell r="N77" t="str">
            <v xml:space="preserve"> </v>
          </cell>
          <cell r="O77">
            <v>894.5</v>
          </cell>
          <cell r="P77" t="str">
            <v xml:space="preserve"> </v>
          </cell>
          <cell r="Q77">
            <v>33155.01</v>
          </cell>
          <cell r="T77" t="str">
            <v xml:space="preserve">   Ministério da Educação</v>
          </cell>
          <cell r="U77">
            <v>79702.3</v>
          </cell>
          <cell r="V77">
            <v>1421401.9926569997</v>
          </cell>
          <cell r="W77">
            <v>1501104.2926569998</v>
          </cell>
        </row>
        <row r="78">
          <cell r="C78" t="str">
            <v xml:space="preserve">   Direcção Provincial da Indústria, Comércio e Turismo</v>
          </cell>
          <cell r="D78">
            <v>21195.64</v>
          </cell>
          <cell r="E78">
            <v>14658.13</v>
          </cell>
          <cell r="F78">
            <v>13496.13</v>
          </cell>
          <cell r="G78">
            <v>1162</v>
          </cell>
          <cell r="H78">
            <v>5950.41</v>
          </cell>
          <cell r="I78">
            <v>2495.7399999999998</v>
          </cell>
          <cell r="J78">
            <v>3454.67</v>
          </cell>
          <cell r="K78" t="str">
            <v xml:space="preserve"> </v>
          </cell>
          <cell r="L78">
            <v>300</v>
          </cell>
          <cell r="M78" t="str">
            <v xml:space="preserve"> </v>
          </cell>
          <cell r="N78">
            <v>41.5</v>
          </cell>
          <cell r="O78">
            <v>245.6</v>
          </cell>
          <cell r="P78" t="str">
            <v xml:space="preserve"> </v>
          </cell>
          <cell r="Q78">
            <v>21195.64</v>
          </cell>
          <cell r="T78" t="str">
            <v xml:space="preserve">   Direcção Provincial da Educação</v>
          </cell>
          <cell r="U78">
            <v>104397.7</v>
          </cell>
          <cell r="V78">
            <v>86991.42</v>
          </cell>
          <cell r="W78">
            <v>191389.12</v>
          </cell>
        </row>
        <row r="79">
          <cell r="C79" t="str">
            <v xml:space="preserve">   Ministério do Turismo</v>
          </cell>
          <cell r="D79">
            <v>16326.13</v>
          </cell>
          <cell r="E79">
            <v>8973.07</v>
          </cell>
          <cell r="F79">
            <v>6265.93</v>
          </cell>
          <cell r="G79">
            <v>2707.14</v>
          </cell>
          <cell r="H79">
            <v>6235.07</v>
          </cell>
          <cell r="I79">
            <v>2112.6999999999998</v>
          </cell>
          <cell r="J79">
            <v>4122.37</v>
          </cell>
          <cell r="K79" t="str">
            <v xml:space="preserve"> </v>
          </cell>
          <cell r="L79">
            <v>961</v>
          </cell>
          <cell r="M79" t="str">
            <v xml:space="preserve"> </v>
          </cell>
          <cell r="N79" t="str">
            <v xml:space="preserve"> </v>
          </cell>
          <cell r="O79">
            <v>157</v>
          </cell>
          <cell r="P79" t="str">
            <v xml:space="preserve"> </v>
          </cell>
          <cell r="Q79">
            <v>16326.13</v>
          </cell>
          <cell r="T79" t="str">
            <v xml:space="preserve">   Ministério do Ensino Superior, Ciência e Tecnologia</v>
          </cell>
          <cell r="U79">
            <v>11000</v>
          </cell>
          <cell r="V79">
            <v>1057.91202</v>
          </cell>
          <cell r="W79">
            <v>12057.91202</v>
          </cell>
        </row>
        <row r="80">
          <cell r="C80" t="str">
            <v xml:space="preserve">   Ministério dos Recursos Minerais e Energia</v>
          </cell>
          <cell r="D80">
            <v>24889.39</v>
          </cell>
          <cell r="E80">
            <v>19488.54</v>
          </cell>
          <cell r="F80">
            <v>17827.52</v>
          </cell>
          <cell r="G80">
            <v>1661.02</v>
          </cell>
          <cell r="H80">
            <v>4547.8500000000004</v>
          </cell>
          <cell r="I80">
            <v>1589.27</v>
          </cell>
          <cell r="J80">
            <v>2958.58</v>
          </cell>
          <cell r="K80" t="str">
            <v xml:space="preserve"> </v>
          </cell>
          <cell r="L80">
            <v>833</v>
          </cell>
          <cell r="M80" t="str">
            <v xml:space="preserve"> </v>
          </cell>
          <cell r="N80" t="str">
            <v xml:space="preserve"> </v>
          </cell>
          <cell r="O80">
            <v>20</v>
          </cell>
          <cell r="P80" t="str">
            <v xml:space="preserve"> </v>
          </cell>
          <cell r="Q80">
            <v>24889.39</v>
          </cell>
          <cell r="T80" t="str">
            <v xml:space="preserve">   Universidade Eduardo Mondlane</v>
          </cell>
          <cell r="U80">
            <v>33053.300000000003</v>
          </cell>
          <cell r="V80">
            <v>582404.51914000011</v>
          </cell>
          <cell r="W80">
            <v>615457.81914000015</v>
          </cell>
        </row>
        <row r="81">
          <cell r="C81" t="str">
            <v xml:space="preserve">   Direcção Provincial dos Recursos Minerais e Energia</v>
          </cell>
          <cell r="D81">
            <v>14045.09</v>
          </cell>
          <cell r="E81">
            <v>9665.81</v>
          </cell>
          <cell r="F81">
            <v>8887.9</v>
          </cell>
          <cell r="G81">
            <v>777.91</v>
          </cell>
          <cell r="H81">
            <v>3867.83</v>
          </cell>
          <cell r="I81">
            <v>1744.78</v>
          </cell>
          <cell r="J81">
            <v>2123.0500000000002</v>
          </cell>
          <cell r="K81" t="str">
            <v xml:space="preserve"> </v>
          </cell>
          <cell r="L81">
            <v>131.5</v>
          </cell>
          <cell r="M81" t="str">
            <v xml:space="preserve"> </v>
          </cell>
          <cell r="N81">
            <v>197.33</v>
          </cell>
          <cell r="O81">
            <v>182.62</v>
          </cell>
          <cell r="P81" t="str">
            <v xml:space="preserve"> </v>
          </cell>
          <cell r="Q81">
            <v>14045.09</v>
          </cell>
          <cell r="T81" t="str">
            <v xml:space="preserve">   Universidade Pedagógica</v>
          </cell>
          <cell r="U81">
            <v>13900</v>
          </cell>
          <cell r="V81">
            <v>0</v>
          </cell>
          <cell r="W81">
            <v>13900</v>
          </cell>
        </row>
        <row r="82">
          <cell r="C82" t="str">
            <v xml:space="preserve">   Ministério dos Transportes e Comunicações</v>
          </cell>
          <cell r="D82">
            <v>31050.14</v>
          </cell>
          <cell r="E82">
            <v>22714.57</v>
          </cell>
          <cell r="F82">
            <v>19674.93</v>
          </cell>
          <cell r="G82">
            <v>3039.64</v>
          </cell>
          <cell r="H82">
            <v>6304.29</v>
          </cell>
          <cell r="I82">
            <v>2518.9899999999998</v>
          </cell>
          <cell r="J82">
            <v>3785.3</v>
          </cell>
          <cell r="K82" t="str">
            <v xml:space="preserve"> </v>
          </cell>
          <cell r="L82">
            <v>1856.6</v>
          </cell>
          <cell r="M82" t="str">
            <v xml:space="preserve"> </v>
          </cell>
          <cell r="N82" t="str">
            <v xml:space="preserve"> </v>
          </cell>
          <cell r="O82">
            <v>174.68</v>
          </cell>
          <cell r="P82" t="str">
            <v xml:space="preserve"> </v>
          </cell>
          <cell r="Q82">
            <v>31050.14</v>
          </cell>
          <cell r="T82" t="str">
            <v xml:space="preserve">   Instituto Superior de Relações Internacionais</v>
          </cell>
          <cell r="U82">
            <v>4500</v>
          </cell>
          <cell r="V82">
            <v>0</v>
          </cell>
          <cell r="W82">
            <v>4500</v>
          </cell>
        </row>
        <row r="83">
          <cell r="C83" t="str">
            <v xml:space="preserve">   Secretaria de Estado da Aeronáutica Civil</v>
          </cell>
          <cell r="D83">
            <v>6427.91</v>
          </cell>
          <cell r="E83">
            <v>2148.84</v>
          </cell>
          <cell r="F83">
            <v>1775.57</v>
          </cell>
          <cell r="G83">
            <v>373.27</v>
          </cell>
          <cell r="H83">
            <v>1357.07</v>
          </cell>
          <cell r="I83">
            <v>805.15</v>
          </cell>
          <cell r="J83">
            <v>551.91999999999996</v>
          </cell>
          <cell r="K83" t="str">
            <v xml:space="preserve"> </v>
          </cell>
          <cell r="L83">
            <v>2917</v>
          </cell>
          <cell r="M83" t="str">
            <v xml:space="preserve"> </v>
          </cell>
          <cell r="N83" t="str">
            <v xml:space="preserve"> </v>
          </cell>
          <cell r="O83">
            <v>5</v>
          </cell>
          <cell r="P83" t="str">
            <v xml:space="preserve"> </v>
          </cell>
          <cell r="Q83">
            <v>6427.91</v>
          </cell>
          <cell r="T83" t="str">
            <v xml:space="preserve">   Ministério da Cultura</v>
          </cell>
          <cell r="U83">
            <v>10654</v>
          </cell>
          <cell r="V83">
            <v>1008.0133800000001</v>
          </cell>
          <cell r="W83">
            <v>11662.01338</v>
          </cell>
        </row>
        <row r="84">
          <cell r="C84" t="str">
            <v xml:space="preserve">   Instituto Nacional de Meteorologia</v>
          </cell>
          <cell r="D84">
            <v>9794.68</v>
          </cell>
          <cell r="E84">
            <v>6666.91</v>
          </cell>
          <cell r="F84">
            <v>6094.61</v>
          </cell>
          <cell r="G84">
            <v>572.29999999999995</v>
          </cell>
          <cell r="H84">
            <v>3092.77</v>
          </cell>
          <cell r="I84">
            <v>766.75</v>
          </cell>
          <cell r="J84">
            <v>2326.0300000000002</v>
          </cell>
          <cell r="K84" t="str">
            <v xml:space="preserve"> </v>
          </cell>
          <cell r="L84">
            <v>10</v>
          </cell>
          <cell r="M84" t="str">
            <v xml:space="preserve"> </v>
          </cell>
          <cell r="N84" t="str">
            <v xml:space="preserve"> </v>
          </cell>
          <cell r="O84">
            <v>25</v>
          </cell>
          <cell r="P84" t="str">
            <v xml:space="preserve"> </v>
          </cell>
          <cell r="Q84">
            <v>9794.68</v>
          </cell>
          <cell r="T84" t="str">
            <v xml:space="preserve">   Comissão de Coordenação dos Progr. Informação e Cultura da SADC</v>
          </cell>
          <cell r="U84">
            <v>500</v>
          </cell>
          <cell r="V84">
            <v>0</v>
          </cell>
          <cell r="W84">
            <v>500</v>
          </cell>
        </row>
        <row r="85">
          <cell r="C85" t="str">
            <v xml:space="preserve">   Direcção Provincial dos Transportes e Comunicações</v>
          </cell>
          <cell r="D85">
            <v>26674.12</v>
          </cell>
          <cell r="E85">
            <v>18145.810000000001</v>
          </cell>
          <cell r="F85">
            <v>16633.12</v>
          </cell>
          <cell r="G85">
            <v>1512.69</v>
          </cell>
          <cell r="H85">
            <v>7118.64</v>
          </cell>
          <cell r="I85">
            <v>3688.69</v>
          </cell>
          <cell r="J85">
            <v>3429.95</v>
          </cell>
          <cell r="K85" t="str">
            <v xml:space="preserve"> </v>
          </cell>
          <cell r="L85">
            <v>900</v>
          </cell>
          <cell r="M85" t="str">
            <v xml:space="preserve"> </v>
          </cell>
          <cell r="N85">
            <v>283.12</v>
          </cell>
          <cell r="O85">
            <v>226.55</v>
          </cell>
          <cell r="P85" t="str">
            <v xml:space="preserve"> </v>
          </cell>
          <cell r="Q85">
            <v>26674.12</v>
          </cell>
          <cell r="T85" t="str">
            <v xml:space="preserve">   Fundo Bibliográfico da Língua Portuguesa</v>
          </cell>
          <cell r="U85">
            <v>4820</v>
          </cell>
          <cell r="V85">
            <v>0</v>
          </cell>
          <cell r="W85">
            <v>4820</v>
          </cell>
        </row>
        <row r="86">
          <cell r="C86" t="str">
            <v xml:space="preserve">   Ministério das Obras Públicas e Habitação</v>
          </cell>
          <cell r="D86">
            <v>32655.41</v>
          </cell>
          <cell r="E86">
            <v>29125.360000000001</v>
          </cell>
          <cell r="F86">
            <v>26761.279999999999</v>
          </cell>
          <cell r="G86">
            <v>2364.08</v>
          </cell>
          <cell r="H86">
            <v>3466.05</v>
          </cell>
          <cell r="I86">
            <v>1402.14</v>
          </cell>
          <cell r="J86">
            <v>2063.91</v>
          </cell>
          <cell r="K86" t="str">
            <v xml:space="preserve"> </v>
          </cell>
          <cell r="L86" t="str">
            <v xml:space="preserve"> </v>
          </cell>
          <cell r="M86" t="str">
            <v xml:space="preserve"> </v>
          </cell>
          <cell r="N86" t="str">
            <v xml:space="preserve"> </v>
          </cell>
          <cell r="O86">
            <v>64</v>
          </cell>
          <cell r="P86" t="str">
            <v xml:space="preserve"> </v>
          </cell>
          <cell r="Q86">
            <v>32655.41</v>
          </cell>
          <cell r="T86" t="str">
            <v xml:space="preserve">   Direcção Provincial da Cultura</v>
          </cell>
          <cell r="U86">
            <v>3170</v>
          </cell>
          <cell r="V86">
            <v>304.26</v>
          </cell>
          <cell r="W86">
            <v>3474.26</v>
          </cell>
        </row>
        <row r="87">
          <cell r="C87" t="str">
            <v xml:space="preserve">   Direcção Provincial das Obras Públicas e Habitação</v>
          </cell>
          <cell r="D87">
            <v>29244.49</v>
          </cell>
          <cell r="E87">
            <v>22124.14</v>
          </cell>
          <cell r="F87">
            <v>20359.28</v>
          </cell>
          <cell r="G87">
            <v>1764.86</v>
          </cell>
          <cell r="H87">
            <v>6747.8</v>
          </cell>
          <cell r="I87">
            <v>3396.75</v>
          </cell>
          <cell r="J87">
            <v>3351.04</v>
          </cell>
          <cell r="K87" t="str">
            <v xml:space="preserve"> </v>
          </cell>
          <cell r="L87">
            <v>25</v>
          </cell>
          <cell r="M87" t="str">
            <v xml:space="preserve"> </v>
          </cell>
          <cell r="N87">
            <v>92.7</v>
          </cell>
          <cell r="O87">
            <v>254.85</v>
          </cell>
          <cell r="P87" t="str">
            <v xml:space="preserve"> </v>
          </cell>
          <cell r="Q87">
            <v>29244.49</v>
          </cell>
          <cell r="T87" t="str">
            <v xml:space="preserve">   Ministério da Juventude e Desportos</v>
          </cell>
          <cell r="U87">
            <v>4000</v>
          </cell>
          <cell r="V87">
            <v>0</v>
          </cell>
          <cell r="W87">
            <v>4000</v>
          </cell>
        </row>
        <row r="88">
          <cell r="C88" t="str">
            <v xml:space="preserve">   Administração das Águas do Sul</v>
          </cell>
          <cell r="D88">
            <v>2727.51</v>
          </cell>
          <cell r="E88">
            <v>1311.9</v>
          </cell>
          <cell r="F88">
            <v>990.55</v>
          </cell>
          <cell r="G88">
            <v>321.33999999999997</v>
          </cell>
          <cell r="H88">
            <v>1415.61</v>
          </cell>
          <cell r="I88">
            <v>836.74</v>
          </cell>
          <cell r="J88">
            <v>578.87</v>
          </cell>
          <cell r="K88" t="str">
            <v xml:space="preserve"> </v>
          </cell>
          <cell r="L88" t="str">
            <v xml:space="preserve"> </v>
          </cell>
          <cell r="M88" t="str">
            <v xml:space="preserve"> </v>
          </cell>
          <cell r="N88" t="str">
            <v xml:space="preserve"> </v>
          </cell>
          <cell r="O88" t="str">
            <v xml:space="preserve"> </v>
          </cell>
          <cell r="P88" t="str">
            <v xml:space="preserve"> </v>
          </cell>
          <cell r="Q88">
            <v>2727.51</v>
          </cell>
          <cell r="T88" t="str">
            <v xml:space="preserve">   Direcção Provincial da Cultura, Juventude e Desportos</v>
          </cell>
          <cell r="U88">
            <v>1200</v>
          </cell>
          <cell r="V88">
            <v>0</v>
          </cell>
          <cell r="W88">
            <v>1200</v>
          </cell>
        </row>
        <row r="89">
          <cell r="C89" t="str">
            <v xml:space="preserve">   Ministério da Educação</v>
          </cell>
          <cell r="D89">
            <v>220798.3</v>
          </cell>
          <cell r="E89">
            <v>60417.75</v>
          </cell>
          <cell r="F89">
            <v>43322.69</v>
          </cell>
          <cell r="G89">
            <v>17095.060000000001</v>
          </cell>
          <cell r="H89">
            <v>151851.79999999999</v>
          </cell>
          <cell r="I89">
            <v>65320.18</v>
          </cell>
          <cell r="J89">
            <v>86531.62</v>
          </cell>
          <cell r="K89" t="str">
            <v xml:space="preserve"> </v>
          </cell>
          <cell r="L89">
            <v>6869.36</v>
          </cell>
          <cell r="M89" t="str">
            <v xml:space="preserve"> </v>
          </cell>
          <cell r="N89">
            <v>14.18</v>
          </cell>
          <cell r="O89">
            <v>1645.22</v>
          </cell>
          <cell r="P89">
            <v>11914</v>
          </cell>
          <cell r="Q89">
            <v>232712.3</v>
          </cell>
          <cell r="T89" t="str">
            <v xml:space="preserve">   Ministério da Saúde</v>
          </cell>
          <cell r="U89">
            <v>74633.350000000006</v>
          </cell>
          <cell r="V89">
            <v>640625.38319619966</v>
          </cell>
          <cell r="W89">
            <v>715258.73319619964</v>
          </cell>
        </row>
        <row r="90">
          <cell r="C90" t="str">
            <v xml:space="preserve">   Comissão Nacional para a Unesco</v>
          </cell>
          <cell r="D90">
            <v>2246.2600000000002</v>
          </cell>
          <cell r="E90">
            <v>1044.6199999999999</v>
          </cell>
          <cell r="F90">
            <v>791.9</v>
          </cell>
          <cell r="G90">
            <v>252.72</v>
          </cell>
          <cell r="H90">
            <v>1162.54</v>
          </cell>
          <cell r="I90">
            <v>415.44</v>
          </cell>
          <cell r="J90">
            <v>747.1</v>
          </cell>
          <cell r="K90" t="str">
            <v xml:space="preserve"> </v>
          </cell>
          <cell r="L90">
            <v>39.1</v>
          </cell>
          <cell r="M90" t="str">
            <v xml:space="preserve"> </v>
          </cell>
          <cell r="N90" t="str">
            <v xml:space="preserve"> </v>
          </cell>
          <cell r="O90" t="str">
            <v xml:space="preserve"> </v>
          </cell>
          <cell r="P90" t="str">
            <v xml:space="preserve"> </v>
          </cell>
          <cell r="Q90">
            <v>2246.2600000000002</v>
          </cell>
          <cell r="T90" t="str">
            <v xml:space="preserve">   Conselho Nacional de Combate ao HIV / SIDA</v>
          </cell>
          <cell r="U90">
            <v>82121</v>
          </cell>
          <cell r="V90">
            <v>0</v>
          </cell>
          <cell r="W90">
            <v>82121</v>
          </cell>
        </row>
        <row r="91">
          <cell r="C91" t="str">
            <v xml:space="preserve">   Direcção Provincial da Educação</v>
          </cell>
          <cell r="D91">
            <v>1954451</v>
          </cell>
          <cell r="E91">
            <v>1715861.33</v>
          </cell>
          <cell r="F91">
            <v>1681081.37</v>
          </cell>
          <cell r="G91">
            <v>34779.96</v>
          </cell>
          <cell r="H91">
            <v>227684.07</v>
          </cell>
          <cell r="I91">
            <v>149899.85</v>
          </cell>
          <cell r="J91">
            <v>77784.22</v>
          </cell>
          <cell r="K91" t="str">
            <v xml:space="preserve"> </v>
          </cell>
          <cell r="L91">
            <v>460.6</v>
          </cell>
          <cell r="M91" t="str">
            <v xml:space="preserve"> </v>
          </cell>
          <cell r="N91" t="str">
            <v xml:space="preserve"> </v>
          </cell>
          <cell r="O91">
            <v>10445</v>
          </cell>
          <cell r="P91">
            <v>11309</v>
          </cell>
          <cell r="Q91">
            <v>1965760</v>
          </cell>
          <cell r="T91" t="str">
            <v xml:space="preserve">   Direcção Provincial da Saúde</v>
          </cell>
          <cell r="U91">
            <v>83918.33</v>
          </cell>
          <cell r="V91">
            <v>155621.80486000006</v>
          </cell>
          <cell r="W91">
            <v>239540.13486000005</v>
          </cell>
        </row>
        <row r="92">
          <cell r="C92" t="str">
            <v xml:space="preserve">   Ministério do Ensino Superior, Ciência e Tecnologia</v>
          </cell>
          <cell r="D92">
            <v>8220.9599999999991</v>
          </cell>
          <cell r="E92">
            <v>4349.8500000000004</v>
          </cell>
          <cell r="F92">
            <v>2927.13</v>
          </cell>
          <cell r="G92">
            <v>1422.72</v>
          </cell>
          <cell r="H92">
            <v>3741.11</v>
          </cell>
          <cell r="I92">
            <v>1303.99</v>
          </cell>
          <cell r="J92">
            <v>2437.12</v>
          </cell>
          <cell r="K92" t="str">
            <v xml:space="preserve"> </v>
          </cell>
          <cell r="L92">
            <v>50</v>
          </cell>
          <cell r="M92" t="str">
            <v xml:space="preserve"> </v>
          </cell>
          <cell r="N92" t="str">
            <v xml:space="preserve"> </v>
          </cell>
          <cell r="O92">
            <v>80</v>
          </cell>
          <cell r="P92">
            <v>225</v>
          </cell>
          <cell r="Q92">
            <v>8445.9599999999991</v>
          </cell>
          <cell r="T92" t="str">
            <v xml:space="preserve">   Ministério da Mulher e Coordenação da Acção Social</v>
          </cell>
          <cell r="U92">
            <v>1540</v>
          </cell>
          <cell r="V92">
            <v>41135.460289999995</v>
          </cell>
          <cell r="W92">
            <v>42675.460289999995</v>
          </cell>
        </row>
        <row r="93">
          <cell r="C93" t="str">
            <v xml:space="preserve">   Universidade Eduardo Mondlane</v>
          </cell>
          <cell r="D93">
            <v>259081.16</v>
          </cell>
          <cell r="E93">
            <v>197852.69</v>
          </cell>
          <cell r="F93">
            <v>190365</v>
          </cell>
          <cell r="G93">
            <v>7487.68</v>
          </cell>
          <cell r="H93">
            <v>43123.43</v>
          </cell>
          <cell r="I93">
            <v>18904.34</v>
          </cell>
          <cell r="J93">
            <v>24219.09</v>
          </cell>
          <cell r="K93" t="str">
            <v xml:space="preserve"> </v>
          </cell>
          <cell r="L93">
            <v>13332.47</v>
          </cell>
          <cell r="M93" t="str">
            <v xml:space="preserve"> </v>
          </cell>
          <cell r="N93">
            <v>300</v>
          </cell>
          <cell r="O93">
            <v>4472.57</v>
          </cell>
          <cell r="P93" t="str">
            <v xml:space="preserve"> </v>
          </cell>
          <cell r="Q93">
            <v>259081.16</v>
          </cell>
          <cell r="T93" t="str">
            <v xml:space="preserve">   Instituto Nacional da Acção Social</v>
          </cell>
          <cell r="U93">
            <v>1416.61</v>
          </cell>
          <cell r="V93">
            <v>18755.577119999998</v>
          </cell>
          <cell r="W93">
            <v>20172.187119999999</v>
          </cell>
        </row>
        <row r="94">
          <cell r="C94" t="str">
            <v xml:space="preserve">   Universidade Pedagógica</v>
          </cell>
          <cell r="D94">
            <v>47902.62</v>
          </cell>
          <cell r="E94">
            <v>30036.41</v>
          </cell>
          <cell r="F94">
            <v>28390.43</v>
          </cell>
          <cell r="G94">
            <v>1645.98</v>
          </cell>
          <cell r="H94">
            <v>15089.81</v>
          </cell>
          <cell r="I94">
            <v>2734.38</v>
          </cell>
          <cell r="J94">
            <v>12355.43</v>
          </cell>
          <cell r="K94" t="str">
            <v xml:space="preserve"> </v>
          </cell>
          <cell r="L94">
            <v>2426.4</v>
          </cell>
          <cell r="M94" t="str">
            <v xml:space="preserve"> </v>
          </cell>
          <cell r="N94" t="str">
            <v xml:space="preserve"> </v>
          </cell>
          <cell r="O94">
            <v>350</v>
          </cell>
          <cell r="P94" t="str">
            <v xml:space="preserve"> </v>
          </cell>
          <cell r="Q94">
            <v>47902.62</v>
          </cell>
          <cell r="T94" t="str">
            <v xml:space="preserve">   Comissão Nacional de Reinserção Social</v>
          </cell>
          <cell r="U94">
            <v>5839.3</v>
          </cell>
          <cell r="V94">
            <v>5704.2664799999993</v>
          </cell>
          <cell r="W94">
            <v>11543.56648</v>
          </cell>
        </row>
        <row r="95">
          <cell r="C95" t="str">
            <v xml:space="preserve">   Instituto Superior de Relações Internacionais</v>
          </cell>
          <cell r="D95">
            <v>21047.37</v>
          </cell>
          <cell r="E95">
            <v>9215.65</v>
          </cell>
          <cell r="F95">
            <v>6875.02</v>
          </cell>
          <cell r="G95">
            <v>2340.64</v>
          </cell>
          <cell r="H95">
            <v>7569.92</v>
          </cell>
          <cell r="I95">
            <v>2781.42</v>
          </cell>
          <cell r="J95">
            <v>4788.5</v>
          </cell>
          <cell r="K95" t="str">
            <v xml:space="preserve"> </v>
          </cell>
          <cell r="L95">
            <v>4185</v>
          </cell>
          <cell r="M95" t="str">
            <v xml:space="preserve"> </v>
          </cell>
          <cell r="N95" t="str">
            <v xml:space="preserve"> </v>
          </cell>
          <cell r="O95">
            <v>76.790000000000006</v>
          </cell>
          <cell r="P95" t="str">
            <v xml:space="preserve"> </v>
          </cell>
          <cell r="Q95">
            <v>21047.37</v>
          </cell>
          <cell r="T95" t="str">
            <v xml:space="preserve">   Direcção Provincial da Mulher e Coordenação da Acção Social</v>
          </cell>
          <cell r="U95">
            <v>7574.3</v>
          </cell>
          <cell r="V95">
            <v>0</v>
          </cell>
          <cell r="W95">
            <v>7574.3</v>
          </cell>
        </row>
        <row r="96">
          <cell r="C96" t="str">
            <v xml:space="preserve">   Delegação da Universidade Pedagógica</v>
          </cell>
          <cell r="D96">
            <v>16479.91</v>
          </cell>
          <cell r="E96">
            <v>12987.71</v>
          </cell>
          <cell r="F96">
            <v>12679.1</v>
          </cell>
          <cell r="G96">
            <v>308.61</v>
          </cell>
          <cell r="H96">
            <v>2722.7</v>
          </cell>
          <cell r="I96">
            <v>1243.3800000000001</v>
          </cell>
          <cell r="J96">
            <v>1479.32</v>
          </cell>
          <cell r="K96" t="str">
            <v xml:space="preserve"> </v>
          </cell>
          <cell r="L96">
            <v>384.5</v>
          </cell>
          <cell r="M96" t="str">
            <v xml:space="preserve"> </v>
          </cell>
          <cell r="N96" t="str">
            <v xml:space="preserve"> </v>
          </cell>
          <cell r="O96">
            <v>385</v>
          </cell>
          <cell r="P96" t="str">
            <v xml:space="preserve"> </v>
          </cell>
          <cell r="Q96">
            <v>16479.91</v>
          </cell>
          <cell r="T96" t="str">
            <v xml:space="preserve">   Delegação Provincial do Instituto Nacional da Acção Social</v>
          </cell>
          <cell r="U96">
            <v>0</v>
          </cell>
          <cell r="V96">
            <v>334.68599999999998</v>
          </cell>
          <cell r="W96">
            <v>334.68599999999998</v>
          </cell>
        </row>
        <row r="97">
          <cell r="C97" t="str">
            <v xml:space="preserve">   Ministério da Cultura</v>
          </cell>
          <cell r="D97">
            <v>21998.6</v>
          </cell>
          <cell r="E97">
            <v>11476.15</v>
          </cell>
          <cell r="F97">
            <v>9778.5300000000007</v>
          </cell>
          <cell r="G97">
            <v>1697.63</v>
          </cell>
          <cell r="H97">
            <v>8639.4500000000007</v>
          </cell>
          <cell r="I97">
            <v>3810.91</v>
          </cell>
          <cell r="J97">
            <v>4828.53</v>
          </cell>
          <cell r="K97" t="str">
            <v xml:space="preserve"> </v>
          </cell>
          <cell r="L97">
            <v>1683</v>
          </cell>
          <cell r="M97" t="str">
            <v xml:space="preserve"> </v>
          </cell>
          <cell r="N97" t="str">
            <v xml:space="preserve"> </v>
          </cell>
          <cell r="O97">
            <v>200</v>
          </cell>
          <cell r="P97" t="str">
            <v xml:space="preserve"> </v>
          </cell>
          <cell r="Q97">
            <v>21998.6</v>
          </cell>
        </row>
        <row r="98">
          <cell r="C98" t="str">
            <v xml:space="preserve">   Comissão de Coordenação dos Progr. Informação e Cultura da SADC</v>
          </cell>
          <cell r="D98">
            <v>7671.42</v>
          </cell>
          <cell r="E98">
            <v>3826</v>
          </cell>
          <cell r="F98">
            <v>1390.69</v>
          </cell>
          <cell r="G98">
            <v>2435.31</v>
          </cell>
          <cell r="H98">
            <v>3845.41</v>
          </cell>
          <cell r="I98">
            <v>1086.75</v>
          </cell>
          <cell r="J98">
            <v>2758.67</v>
          </cell>
          <cell r="K98" t="str">
            <v xml:space="preserve"> </v>
          </cell>
          <cell r="L98" t="str">
            <v xml:space="preserve"> </v>
          </cell>
          <cell r="M98" t="str">
            <v xml:space="preserve"> </v>
          </cell>
          <cell r="N98" t="str">
            <v xml:space="preserve"> </v>
          </cell>
          <cell r="O98" t="str">
            <v xml:space="preserve"> </v>
          </cell>
          <cell r="P98" t="str">
            <v xml:space="preserve"> </v>
          </cell>
          <cell r="Q98">
            <v>7671.42</v>
          </cell>
        </row>
        <row r="99">
          <cell r="C99" t="str">
            <v xml:space="preserve">   Fundo Bibliográfico da Língua Portuguesa</v>
          </cell>
          <cell r="D99">
            <v>4152.63</v>
          </cell>
          <cell r="E99">
            <v>2045.52</v>
          </cell>
          <cell r="F99">
            <v>1260.53</v>
          </cell>
          <cell r="G99">
            <v>784.98</v>
          </cell>
          <cell r="H99">
            <v>2107.12</v>
          </cell>
          <cell r="I99">
            <v>780.85</v>
          </cell>
          <cell r="J99">
            <v>1326.27</v>
          </cell>
          <cell r="K99" t="str">
            <v xml:space="preserve"> </v>
          </cell>
          <cell r="L99" t="str">
            <v xml:space="preserve"> </v>
          </cell>
          <cell r="M99" t="str">
            <v xml:space="preserve"> </v>
          </cell>
          <cell r="N99" t="str">
            <v xml:space="preserve"> </v>
          </cell>
          <cell r="O99" t="str">
            <v xml:space="preserve"> </v>
          </cell>
          <cell r="P99">
            <v>1999.99</v>
          </cell>
          <cell r="Q99">
            <v>6152.62</v>
          </cell>
        </row>
        <row r="100">
          <cell r="C100" t="str">
            <v xml:space="preserve">   Direcção Provincial da Cultura, Juventude e Desportos</v>
          </cell>
          <cell r="D100">
            <v>19367.05</v>
          </cell>
          <cell r="E100">
            <v>13528.94</v>
          </cell>
          <cell r="F100">
            <v>12364.86</v>
          </cell>
          <cell r="G100">
            <v>1164.08</v>
          </cell>
          <cell r="H100">
            <v>5516.92</v>
          </cell>
          <cell r="I100">
            <v>2596.1799999999998</v>
          </cell>
          <cell r="J100">
            <v>2920.74</v>
          </cell>
          <cell r="K100" t="str">
            <v xml:space="preserve"> </v>
          </cell>
          <cell r="L100" t="str">
            <v xml:space="preserve"> </v>
          </cell>
          <cell r="M100" t="str">
            <v xml:space="preserve"> </v>
          </cell>
          <cell r="N100">
            <v>209.78</v>
          </cell>
          <cell r="O100">
            <v>111.41</v>
          </cell>
          <cell r="P100" t="str">
            <v xml:space="preserve"> </v>
          </cell>
          <cell r="Q100">
            <v>19367.05</v>
          </cell>
        </row>
        <row r="101">
          <cell r="C101" t="str">
            <v xml:space="preserve">   Ministério da Juventude e Desportos</v>
          </cell>
          <cell r="D101">
            <v>10584.3</v>
          </cell>
          <cell r="E101">
            <v>7068.79</v>
          </cell>
          <cell r="F101">
            <v>4838.49</v>
          </cell>
          <cell r="G101">
            <v>2230.3000000000002</v>
          </cell>
          <cell r="H101">
            <v>3500.51</v>
          </cell>
          <cell r="I101">
            <v>1293.94</v>
          </cell>
          <cell r="J101">
            <v>2206.5700000000002</v>
          </cell>
          <cell r="K101" t="str">
            <v xml:space="preserve"> </v>
          </cell>
          <cell r="L101" t="str">
            <v xml:space="preserve"> </v>
          </cell>
          <cell r="M101" t="str">
            <v xml:space="preserve"> </v>
          </cell>
          <cell r="N101" t="str">
            <v xml:space="preserve"> </v>
          </cell>
          <cell r="O101">
            <v>15</v>
          </cell>
          <cell r="P101" t="str">
            <v xml:space="preserve"> </v>
          </cell>
          <cell r="Q101">
            <v>10584.3</v>
          </cell>
        </row>
        <row r="102">
          <cell r="C102" t="str">
            <v xml:space="preserve">   Ministério da Saúde</v>
          </cell>
          <cell r="D102">
            <v>465410.48</v>
          </cell>
          <cell r="E102">
            <v>68121.98</v>
          </cell>
          <cell r="F102">
            <v>44982.83</v>
          </cell>
          <cell r="G102">
            <v>23139.15</v>
          </cell>
          <cell r="H102">
            <v>386951.75</v>
          </cell>
          <cell r="I102">
            <v>232543.77</v>
          </cell>
          <cell r="J102">
            <v>154407.98000000001</v>
          </cell>
          <cell r="K102" t="str">
            <v xml:space="preserve"> </v>
          </cell>
          <cell r="L102">
            <v>8404.8799999999992</v>
          </cell>
          <cell r="M102" t="str">
            <v xml:space="preserve"> </v>
          </cell>
          <cell r="N102" t="str">
            <v xml:space="preserve"> </v>
          </cell>
          <cell r="O102">
            <v>1931.87</v>
          </cell>
          <cell r="P102">
            <v>21112.21</v>
          </cell>
          <cell r="Q102">
            <v>486522.69</v>
          </cell>
        </row>
        <row r="103">
          <cell r="C103" t="str">
            <v xml:space="preserve">   Conselho Nacional de Combate ao HIV / SIDA</v>
          </cell>
          <cell r="D103" t="str">
            <v xml:space="preserve"> </v>
          </cell>
          <cell r="E103" t="str">
            <v xml:space="preserve"> </v>
          </cell>
          <cell r="F103" t="str">
            <v xml:space="preserve"> </v>
          </cell>
          <cell r="G103">
            <v>0</v>
          </cell>
          <cell r="H103">
            <v>0</v>
          </cell>
          <cell r="I103" t="str">
            <v xml:space="preserve"> </v>
          </cell>
          <cell r="J103" t="str">
            <v xml:space="preserve"> </v>
          </cell>
          <cell r="K103" t="str">
            <v xml:space="preserve"> </v>
          </cell>
          <cell r="L103" t="str">
            <v xml:space="preserve"> </v>
          </cell>
          <cell r="M103" t="str">
            <v xml:space="preserve"> </v>
          </cell>
          <cell r="N103" t="str">
            <v xml:space="preserve"> </v>
          </cell>
          <cell r="O103" t="str">
            <v xml:space="preserve"> </v>
          </cell>
          <cell r="P103" t="str">
            <v xml:space="preserve"> </v>
          </cell>
          <cell r="Q103">
            <v>0</v>
          </cell>
        </row>
        <row r="104">
          <cell r="C104" t="str">
            <v xml:space="preserve">   Hospital Central do Maputo</v>
          </cell>
          <cell r="D104">
            <v>111339.08</v>
          </cell>
          <cell r="E104">
            <v>65033.62</v>
          </cell>
          <cell r="F104">
            <v>64803.3</v>
          </cell>
          <cell r="G104">
            <v>230.31</v>
          </cell>
          <cell r="H104">
            <v>44179.66</v>
          </cell>
          <cell r="I104">
            <v>33552.97</v>
          </cell>
          <cell r="J104">
            <v>10626.68</v>
          </cell>
          <cell r="K104" t="str">
            <v xml:space="preserve"> </v>
          </cell>
          <cell r="L104">
            <v>48.2</v>
          </cell>
          <cell r="M104" t="str">
            <v xml:space="preserve"> </v>
          </cell>
          <cell r="N104" t="str">
            <v xml:space="preserve"> </v>
          </cell>
          <cell r="O104">
            <v>2077.61</v>
          </cell>
          <cell r="P104" t="str">
            <v xml:space="preserve"> </v>
          </cell>
          <cell r="Q104">
            <v>111339.08</v>
          </cell>
        </row>
        <row r="105">
          <cell r="C105" t="str">
            <v xml:space="preserve">   Direcção Provincial da Saúde</v>
          </cell>
          <cell r="D105">
            <v>599393.52</v>
          </cell>
          <cell r="E105">
            <v>392745.89</v>
          </cell>
          <cell r="F105">
            <v>353559.76</v>
          </cell>
          <cell r="G105">
            <v>39186.129999999997</v>
          </cell>
          <cell r="H105">
            <v>199216.82</v>
          </cell>
          <cell r="I105">
            <v>136451.63</v>
          </cell>
          <cell r="J105">
            <v>62765.2</v>
          </cell>
          <cell r="K105" t="str">
            <v xml:space="preserve"> </v>
          </cell>
          <cell r="L105">
            <v>1213.6099999999999</v>
          </cell>
          <cell r="M105" t="str">
            <v xml:space="preserve"> </v>
          </cell>
          <cell r="N105">
            <v>901.08</v>
          </cell>
          <cell r="O105">
            <v>5316.12</v>
          </cell>
          <cell r="P105">
            <v>17293.23</v>
          </cell>
          <cell r="Q105">
            <v>616686.75</v>
          </cell>
        </row>
        <row r="106">
          <cell r="C106" t="str">
            <v xml:space="preserve">      Transferências às Famílias - D. P. Saúde</v>
          </cell>
          <cell r="D106">
            <v>1250</v>
          </cell>
          <cell r="E106" t="str">
            <v xml:space="preserve"> </v>
          </cell>
          <cell r="F106" t="str">
            <v xml:space="preserve"> </v>
          </cell>
          <cell r="G106" t="str">
            <v xml:space="preserve"> </v>
          </cell>
          <cell r="H106" t="str">
            <v xml:space="preserve"> </v>
          </cell>
          <cell r="I106" t="str">
            <v xml:space="preserve"> </v>
          </cell>
          <cell r="J106" t="str">
            <v xml:space="preserve"> </v>
          </cell>
          <cell r="K106" t="str">
            <v xml:space="preserve"> </v>
          </cell>
          <cell r="L106">
            <v>1250</v>
          </cell>
          <cell r="M106" t="str">
            <v xml:space="preserve"> </v>
          </cell>
          <cell r="N106" t="str">
            <v xml:space="preserve"> </v>
          </cell>
          <cell r="O106" t="str">
            <v xml:space="preserve"> </v>
          </cell>
          <cell r="P106" t="str">
            <v xml:space="preserve"> </v>
          </cell>
          <cell r="Q106">
            <v>1250</v>
          </cell>
        </row>
        <row r="107">
          <cell r="C107" t="str">
            <v xml:space="preserve">   Hospital Central</v>
          </cell>
          <cell r="D107">
            <v>62382.06</v>
          </cell>
          <cell r="E107">
            <v>36892.239999999998</v>
          </cell>
          <cell r="F107">
            <v>35881.71</v>
          </cell>
          <cell r="G107">
            <v>1010.53</v>
          </cell>
          <cell r="H107">
            <v>24593.01</v>
          </cell>
          <cell r="I107">
            <v>14765.6</v>
          </cell>
          <cell r="J107">
            <v>9827.41</v>
          </cell>
          <cell r="K107" t="str">
            <v xml:space="preserve"> </v>
          </cell>
          <cell r="L107" t="str">
            <v xml:space="preserve"> </v>
          </cell>
          <cell r="M107" t="str">
            <v xml:space="preserve"> </v>
          </cell>
          <cell r="N107" t="str">
            <v xml:space="preserve"> </v>
          </cell>
          <cell r="O107">
            <v>896.81</v>
          </cell>
          <cell r="P107">
            <v>2146.65</v>
          </cell>
          <cell r="Q107">
            <v>64528.71</v>
          </cell>
        </row>
        <row r="108">
          <cell r="C108" t="str">
            <v xml:space="preserve">   Ministério da Mulher e Coordenação da Acção Social</v>
          </cell>
          <cell r="D108">
            <v>17129.09</v>
          </cell>
          <cell r="E108">
            <v>11419.73</v>
          </cell>
          <cell r="F108">
            <v>8130.46</v>
          </cell>
          <cell r="G108">
            <v>3289.27</v>
          </cell>
          <cell r="H108">
            <v>5694.76</v>
          </cell>
          <cell r="I108">
            <v>1697.03</v>
          </cell>
          <cell r="J108">
            <v>3997.73</v>
          </cell>
          <cell r="K108" t="str">
            <v xml:space="preserve"> </v>
          </cell>
          <cell r="L108">
            <v>14.6</v>
          </cell>
          <cell r="M108" t="str">
            <v xml:space="preserve"> </v>
          </cell>
          <cell r="N108" t="str">
            <v xml:space="preserve"> </v>
          </cell>
          <cell r="O108" t="str">
            <v xml:space="preserve"> </v>
          </cell>
          <cell r="P108" t="str">
            <v xml:space="preserve"> </v>
          </cell>
          <cell r="Q108">
            <v>17129.09</v>
          </cell>
        </row>
        <row r="109">
          <cell r="C109" t="str">
            <v xml:space="preserve">   Instituto Nacional da Acção Social</v>
          </cell>
          <cell r="D109">
            <v>10944.22</v>
          </cell>
          <cell r="E109">
            <v>7794.92</v>
          </cell>
          <cell r="F109">
            <v>5766.46</v>
          </cell>
          <cell r="G109">
            <v>2028.47</v>
          </cell>
          <cell r="H109">
            <v>2961.3</v>
          </cell>
          <cell r="I109">
            <v>973.06</v>
          </cell>
          <cell r="J109">
            <v>1988.23</v>
          </cell>
          <cell r="K109" t="str">
            <v xml:space="preserve"> </v>
          </cell>
          <cell r="L109" t="str">
            <v xml:space="preserve"> </v>
          </cell>
          <cell r="M109" t="str">
            <v xml:space="preserve"> </v>
          </cell>
          <cell r="N109" t="str">
            <v xml:space="preserve"> </v>
          </cell>
          <cell r="O109">
            <v>188</v>
          </cell>
          <cell r="P109" t="str">
            <v xml:space="preserve"> </v>
          </cell>
          <cell r="Q109">
            <v>10944.22</v>
          </cell>
        </row>
        <row r="110">
          <cell r="C110" t="str">
            <v xml:space="preserve">   Comissão Nacional de Reinserção Social</v>
          </cell>
          <cell r="D110">
            <v>2242.58</v>
          </cell>
          <cell r="E110">
            <v>1315.91</v>
          </cell>
          <cell r="F110">
            <v>946.63</v>
          </cell>
          <cell r="G110">
            <v>369.27</v>
          </cell>
          <cell r="H110">
            <v>915.67</v>
          </cell>
          <cell r="I110">
            <v>252.6</v>
          </cell>
          <cell r="J110">
            <v>663.08</v>
          </cell>
          <cell r="K110" t="str">
            <v xml:space="preserve"> </v>
          </cell>
          <cell r="L110" t="str">
            <v xml:space="preserve"> </v>
          </cell>
          <cell r="M110" t="str">
            <v xml:space="preserve"> </v>
          </cell>
          <cell r="N110" t="str">
            <v xml:space="preserve"> </v>
          </cell>
          <cell r="O110">
            <v>11</v>
          </cell>
          <cell r="P110" t="str">
            <v xml:space="preserve"> </v>
          </cell>
          <cell r="Q110">
            <v>2242.58</v>
          </cell>
        </row>
        <row r="111">
          <cell r="C111" t="str">
            <v xml:space="preserve">   Direcção Provincial da Mulher e Coordenação da Acção Social</v>
          </cell>
          <cell r="D111">
            <v>29152.19</v>
          </cell>
          <cell r="E111">
            <v>22104.560000000001</v>
          </cell>
          <cell r="F111">
            <v>21002.76</v>
          </cell>
          <cell r="G111">
            <v>1101.79</v>
          </cell>
          <cell r="H111">
            <v>6585.8</v>
          </cell>
          <cell r="I111">
            <v>3974.57</v>
          </cell>
          <cell r="J111">
            <v>2611.23</v>
          </cell>
          <cell r="K111" t="str">
            <v xml:space="preserve"> </v>
          </cell>
          <cell r="L111">
            <v>95</v>
          </cell>
          <cell r="M111" t="str">
            <v xml:space="preserve"> </v>
          </cell>
          <cell r="N111">
            <v>10.119999999999999</v>
          </cell>
          <cell r="O111">
            <v>356.72</v>
          </cell>
          <cell r="P111" t="str">
            <v xml:space="preserve"> </v>
          </cell>
          <cell r="Q111">
            <v>29152.19</v>
          </cell>
        </row>
        <row r="112">
          <cell r="C112" t="str">
            <v xml:space="preserve">   Delegação Provincial do Instituto Nacional da Acção Social</v>
          </cell>
          <cell r="D112">
            <v>12078.35</v>
          </cell>
          <cell r="E112">
            <v>6608.82</v>
          </cell>
          <cell r="F112">
            <v>5631.6</v>
          </cell>
          <cell r="G112">
            <v>977.22</v>
          </cell>
          <cell r="H112">
            <v>5380.73</v>
          </cell>
          <cell r="I112">
            <v>2513.4499999999998</v>
          </cell>
          <cell r="J112">
            <v>2867.27</v>
          </cell>
          <cell r="K112" t="str">
            <v xml:space="preserve"> </v>
          </cell>
          <cell r="L112" t="str">
            <v xml:space="preserve"> </v>
          </cell>
          <cell r="M112" t="str">
            <v xml:space="preserve"> </v>
          </cell>
          <cell r="N112" t="str">
            <v xml:space="preserve"> </v>
          </cell>
          <cell r="O112">
            <v>88.8</v>
          </cell>
          <cell r="P112" t="str">
            <v xml:space="preserve"> </v>
          </cell>
          <cell r="Q112">
            <v>12078.35</v>
          </cell>
        </row>
        <row r="113">
          <cell r="C113" t="str">
            <v xml:space="preserve">   Comissão Provincial de Reinserção Social</v>
          </cell>
          <cell r="D113">
            <v>5788.3</v>
          </cell>
          <cell r="E113">
            <v>3148.08</v>
          </cell>
          <cell r="F113">
            <v>2601.7800000000002</v>
          </cell>
          <cell r="G113">
            <v>546.29999999999995</v>
          </cell>
          <cell r="H113">
            <v>2422.2199999999998</v>
          </cell>
          <cell r="I113">
            <v>1438.45</v>
          </cell>
          <cell r="J113">
            <v>983.77</v>
          </cell>
          <cell r="K113" t="str">
            <v xml:space="preserve"> </v>
          </cell>
          <cell r="L113">
            <v>150</v>
          </cell>
          <cell r="M113" t="str">
            <v xml:space="preserve"> </v>
          </cell>
          <cell r="N113" t="str">
            <v xml:space="preserve"> </v>
          </cell>
          <cell r="O113">
            <v>68</v>
          </cell>
          <cell r="P113" t="str">
            <v xml:space="preserve"> </v>
          </cell>
          <cell r="Q113">
            <v>5788.3</v>
          </cell>
        </row>
        <row r="115">
          <cell r="C115" t="str">
            <v>Total</v>
          </cell>
          <cell r="D115">
            <v>10654431.189999999</v>
          </cell>
          <cell r="E115">
            <v>5166000</v>
          </cell>
          <cell r="F115">
            <v>4734273.62</v>
          </cell>
          <cell r="G115">
            <v>431726.38</v>
          </cell>
          <cell r="H115">
            <v>2438999.94</v>
          </cell>
          <cell r="I115">
            <v>1185000.6200000001</v>
          </cell>
          <cell r="J115">
            <v>1253999.32</v>
          </cell>
          <cell r="K115">
            <v>515000</v>
          </cell>
          <cell r="L115">
            <v>2171000</v>
          </cell>
          <cell r="M115">
            <v>78000</v>
          </cell>
          <cell r="N115">
            <v>238425.62</v>
          </cell>
          <cell r="O115">
            <v>47005.62</v>
          </cell>
          <cell r="P115">
            <v>97568.76</v>
          </cell>
          <cell r="Q115">
            <v>10751999.949999999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sheetName val="OC-Corrente2001 Revisao"/>
      <sheetName val="PVT"/>
      <sheetName val="Prioritarios"/>
      <sheetName val="Funcoes"/>
      <sheetName val="Niassa"/>
      <sheetName val="Cabo"/>
      <sheetName val="Nampula"/>
      <sheetName val="Zambezia"/>
      <sheetName val="Tete"/>
      <sheetName val="Manica"/>
      <sheetName val="Sofala"/>
      <sheetName val="Inhambane"/>
      <sheetName val="Gaza"/>
      <sheetName val="Maputo"/>
      <sheetName val="Cidade"/>
      <sheetName val="MAPA IV"/>
      <sheetName val="MAPA V"/>
      <sheetName val="MAPA VI"/>
      <sheetName val="OC-Corrente2001_Revisao"/>
      <sheetName val="MAPA_IV"/>
      <sheetName val="MAPA_V"/>
      <sheetName val="MAPA_VI"/>
      <sheetName val="OrgaGlobal"/>
      <sheetName val="OC-Corrente2001_Revisao1"/>
      <sheetName val="MAPA_IV1"/>
      <sheetName val="MAPA_V1"/>
      <sheetName val="MAPA_VI1"/>
      <sheetName val="OC-Corrente2001_Revisao2"/>
      <sheetName val="MAPA_IV2"/>
      <sheetName val="MAPA_V2"/>
      <sheetName val="MAPA_VI2"/>
      <sheetName val="OC-Corrente2001_Revisao9"/>
      <sheetName val="MAPA_IV9"/>
      <sheetName val="MAPA_V9"/>
      <sheetName val="MAPA_VI9"/>
      <sheetName val="OC-Corrente2001_Revisao5"/>
      <sheetName val="MAPA_IV5"/>
      <sheetName val="MAPA_V5"/>
      <sheetName val="MAPA_VI5"/>
      <sheetName val="OC-Corrente2001_Revisao3"/>
      <sheetName val="MAPA_IV3"/>
      <sheetName val="MAPA_V3"/>
      <sheetName val="MAPA_VI3"/>
      <sheetName val="OC-Corrente2001_Revisao4"/>
      <sheetName val="MAPA_IV4"/>
      <sheetName val="MAPA_V4"/>
      <sheetName val="MAPA_VI4"/>
      <sheetName val="OC-Corrente2001_Revisao6"/>
      <sheetName val="MAPA_IV6"/>
      <sheetName val="MAPA_V6"/>
      <sheetName val="MAPA_VI6"/>
      <sheetName val="OC-Corrente2001_Revisao7"/>
      <sheetName val="MAPA_IV7"/>
      <sheetName val="MAPA_V7"/>
      <sheetName val="MAPA_VI7"/>
      <sheetName val="OC-Corrente2001_Revisao8"/>
      <sheetName val="MAPA_IV8"/>
      <sheetName val="MAPA_V8"/>
      <sheetName val="MAPA_VI8"/>
      <sheetName val="OC-Corrente2001_Revisao10"/>
      <sheetName val="MAPA_IV10"/>
      <sheetName val="MAPA_V10"/>
      <sheetName val="MAPA_VI10"/>
    </sheetNames>
    <sheetDataSet>
      <sheetData sheetId="0" refreshError="1"/>
      <sheetData sheetId="1" refreshError="1">
        <row r="1">
          <cell r="AP1" t="str">
            <v>OrgDNPOs</v>
          </cell>
          <cell r="AQ1" t="str">
            <v>Total</v>
          </cell>
        </row>
        <row r="2">
          <cell r="AP2" t="str">
            <v>01101</v>
          </cell>
          <cell r="AQ2">
            <v>143513.2482875</v>
          </cell>
        </row>
        <row r="3">
          <cell r="AP3" t="str">
            <v>01151</v>
          </cell>
          <cell r="AQ3">
            <v>81788.986000000004</v>
          </cell>
        </row>
        <row r="4">
          <cell r="AP4" t="str">
            <v>01201</v>
          </cell>
          <cell r="AQ4">
            <v>35640.952047499995</v>
          </cell>
        </row>
        <row r="5">
          <cell r="AP5" t="str">
            <v>03101</v>
          </cell>
          <cell r="AQ5">
            <v>17106.944513750001</v>
          </cell>
        </row>
        <row r="6">
          <cell r="AP6" t="str">
            <v>03151</v>
          </cell>
          <cell r="AQ6">
            <v>2472.6038587500007</v>
          </cell>
        </row>
        <row r="7">
          <cell r="AP7" t="str">
            <v>03160</v>
          </cell>
          <cell r="AQ7">
            <v>23066.654375000002</v>
          </cell>
        </row>
        <row r="8">
          <cell r="AP8" t="str">
            <v>03165</v>
          </cell>
          <cell r="AQ8">
            <v>14752.943800000003</v>
          </cell>
        </row>
        <row r="9">
          <cell r="AP9" t="str">
            <v>03251</v>
          </cell>
          <cell r="AQ9">
            <v>9078.0329725000011</v>
          </cell>
        </row>
        <row r="10">
          <cell r="AP10" t="str">
            <v>05101</v>
          </cell>
          <cell r="AQ10">
            <v>120797.28676249999</v>
          </cell>
        </row>
        <row r="11">
          <cell r="AP11" t="str">
            <v>05151</v>
          </cell>
          <cell r="AQ11">
            <v>7786.2354899999982</v>
          </cell>
        </row>
        <row r="12">
          <cell r="AP12" t="str">
            <v>07101</v>
          </cell>
          <cell r="AQ12">
            <v>24165.856919999998</v>
          </cell>
        </row>
        <row r="13">
          <cell r="AP13" t="str">
            <v>07121</v>
          </cell>
          <cell r="AQ13">
            <v>1983.3973749999996</v>
          </cell>
        </row>
        <row r="14">
          <cell r="AP14" t="str">
            <v>07151</v>
          </cell>
          <cell r="AQ14">
            <v>62678.263548749987</v>
          </cell>
        </row>
        <row r="15">
          <cell r="AP15" t="str">
            <v>07251</v>
          </cell>
          <cell r="AQ15">
            <v>4.9999999999954525E-3</v>
          </cell>
        </row>
        <row r="16">
          <cell r="AP16" t="str">
            <v>09101</v>
          </cell>
          <cell r="AQ16">
            <v>6200.4135000000006</v>
          </cell>
        </row>
        <row r="17">
          <cell r="AP17" t="str">
            <v>11101</v>
          </cell>
          <cell r="AQ17">
            <v>35924.739774999987</v>
          </cell>
        </row>
        <row r="18">
          <cell r="AP18" t="str">
            <v>13101</v>
          </cell>
          <cell r="AQ18">
            <v>12749.935267499997</v>
          </cell>
        </row>
        <row r="19">
          <cell r="AP19" t="str">
            <v>13151</v>
          </cell>
          <cell r="AQ19">
            <v>23593.010262499996</v>
          </cell>
        </row>
        <row r="20">
          <cell r="AP20" t="str">
            <v>15101</v>
          </cell>
          <cell r="AQ20">
            <v>659970.3222512498</v>
          </cell>
        </row>
        <row r="21">
          <cell r="AP21" t="str">
            <v>15210</v>
          </cell>
          <cell r="AQ21">
            <v>8835.9964142499975</v>
          </cell>
        </row>
        <row r="22">
          <cell r="AP22" t="str">
            <v>15260</v>
          </cell>
          <cell r="AQ22">
            <v>7195.5213887500004</v>
          </cell>
        </row>
        <row r="23">
          <cell r="AP23" t="str">
            <v>16151</v>
          </cell>
          <cell r="AQ23">
            <v>10891.676321250001</v>
          </cell>
        </row>
        <row r="24">
          <cell r="AP24" t="str">
            <v>16301</v>
          </cell>
          <cell r="AQ24">
            <v>7071.9354994999976</v>
          </cell>
        </row>
        <row r="25">
          <cell r="AP25" t="str">
            <v>17101</v>
          </cell>
          <cell r="AQ25">
            <v>1028201.1595749998</v>
          </cell>
        </row>
        <row r="26">
          <cell r="AP26" t="str">
            <v>17151</v>
          </cell>
          <cell r="AQ26">
            <v>159740.38612500002</v>
          </cell>
        </row>
        <row r="27">
          <cell r="AP27" t="str">
            <v>17201</v>
          </cell>
          <cell r="AQ27">
            <v>1810.72165</v>
          </cell>
        </row>
        <row r="28">
          <cell r="AP28" t="str">
            <v>19101</v>
          </cell>
          <cell r="AQ28">
            <v>506397.47705500002</v>
          </cell>
        </row>
        <row r="29">
          <cell r="AP29" t="str">
            <v>19151</v>
          </cell>
          <cell r="AQ29">
            <v>4069.0864674999998</v>
          </cell>
        </row>
        <row r="30">
          <cell r="AP30" t="str">
            <v>19155</v>
          </cell>
          <cell r="AQ30">
            <v>3482.6703762500001</v>
          </cell>
        </row>
        <row r="31">
          <cell r="AP31" t="str">
            <v>19160</v>
          </cell>
          <cell r="AQ31">
            <v>9759.3317599999991</v>
          </cell>
        </row>
        <row r="32">
          <cell r="AP32" t="str">
            <v>19201</v>
          </cell>
          <cell r="AQ32">
            <v>11509.688749999999</v>
          </cell>
        </row>
        <row r="33">
          <cell r="AP33" t="str">
            <v>19301</v>
          </cell>
          <cell r="AQ33">
            <v>10712.646650000002</v>
          </cell>
        </row>
        <row r="34">
          <cell r="AP34" t="str">
            <v>19321</v>
          </cell>
          <cell r="AQ34">
            <v>435.75520375000013</v>
          </cell>
        </row>
        <row r="35">
          <cell r="AP35" t="str">
            <v>21101</v>
          </cell>
          <cell r="AQ35">
            <v>25816.092832499999</v>
          </cell>
        </row>
        <row r="36">
          <cell r="AP36" t="str">
            <v>21151</v>
          </cell>
          <cell r="AQ36">
            <v>21209.153788750002</v>
          </cell>
        </row>
        <row r="37">
          <cell r="AP37" t="str">
            <v>21251</v>
          </cell>
          <cell r="AQ37">
            <v>25324.140526249997</v>
          </cell>
        </row>
        <row r="38">
          <cell r="AP38" t="str">
            <v>21301</v>
          </cell>
          <cell r="AQ38">
            <v>40236.569936124994</v>
          </cell>
        </row>
        <row r="39">
          <cell r="AP39" t="str">
            <v>23101</v>
          </cell>
          <cell r="AQ39">
            <v>40325.736787499991</v>
          </cell>
        </row>
        <row r="40">
          <cell r="AP40" t="str">
            <v>23151</v>
          </cell>
          <cell r="AQ40">
            <v>15375.382950000001</v>
          </cell>
        </row>
        <row r="41">
          <cell r="AP41" t="str">
            <v>23201</v>
          </cell>
          <cell r="AQ41">
            <v>22252.8072025</v>
          </cell>
        </row>
        <row r="42">
          <cell r="AP42" t="str">
            <v>23251</v>
          </cell>
          <cell r="AQ42">
            <v>7962.858533749999</v>
          </cell>
        </row>
        <row r="43">
          <cell r="AP43" t="str">
            <v>25101</v>
          </cell>
          <cell r="AQ43">
            <v>91911.615498750005</v>
          </cell>
        </row>
        <row r="44">
          <cell r="AP44" t="str">
            <v>2510110</v>
          </cell>
          <cell r="AQ44">
            <v>279000</v>
          </cell>
        </row>
        <row r="45">
          <cell r="AP45" t="str">
            <v>2510115</v>
          </cell>
          <cell r="AQ45">
            <v>515000</v>
          </cell>
        </row>
        <row r="46">
          <cell r="AP46" t="str">
            <v>2510120</v>
          </cell>
          <cell r="AQ46">
            <v>114400</v>
          </cell>
        </row>
        <row r="47">
          <cell r="AP47" t="str">
            <v>2510125</v>
          </cell>
          <cell r="AQ47">
            <v>123000</v>
          </cell>
        </row>
        <row r="48">
          <cell r="AP48" t="str">
            <v>2510130</v>
          </cell>
          <cell r="AQ48">
            <v>318818.2</v>
          </cell>
        </row>
        <row r="49">
          <cell r="AP49" t="str">
            <v>2510133</v>
          </cell>
          <cell r="AQ49">
            <v>7628.71</v>
          </cell>
        </row>
        <row r="50">
          <cell r="AP50" t="str">
            <v>2510135</v>
          </cell>
          <cell r="AQ50">
            <v>78000</v>
          </cell>
        </row>
        <row r="51">
          <cell r="AP51" t="str">
            <v>2510140</v>
          </cell>
          <cell r="AQ51">
            <v>215490.24</v>
          </cell>
        </row>
        <row r="52">
          <cell r="AP52" t="str">
            <v>25301</v>
          </cell>
          <cell r="AQ52">
            <v>19220.329858749999</v>
          </cell>
        </row>
        <row r="53">
          <cell r="AP53" t="str">
            <v>25351</v>
          </cell>
          <cell r="AQ53">
            <v>51822.359302500001</v>
          </cell>
        </row>
        <row r="54">
          <cell r="AP54" t="str">
            <v>2535110</v>
          </cell>
          <cell r="AQ54">
            <v>139600</v>
          </cell>
        </row>
        <row r="55">
          <cell r="AP55" t="str">
            <v>2535115</v>
          </cell>
          <cell r="AQ55">
            <v>964160.77</v>
          </cell>
        </row>
        <row r="56">
          <cell r="AP56" t="str">
            <v>2535120</v>
          </cell>
          <cell r="AQ56">
            <v>19500</v>
          </cell>
        </row>
        <row r="57">
          <cell r="AP57" t="str">
            <v>25401</v>
          </cell>
          <cell r="AQ57">
            <v>10890.131154999999</v>
          </cell>
        </row>
        <row r="58">
          <cell r="AP58" t="str">
            <v>27101</v>
          </cell>
          <cell r="AQ58">
            <v>35911.238057499999</v>
          </cell>
        </row>
        <row r="59">
          <cell r="AP59" t="str">
            <v>27151</v>
          </cell>
          <cell r="AQ59">
            <v>1038.8771250000002</v>
          </cell>
        </row>
        <row r="60">
          <cell r="AP60" t="str">
            <v>27153</v>
          </cell>
          <cell r="AQ60">
            <v>6071.0221750000001</v>
          </cell>
        </row>
        <row r="61">
          <cell r="AP61" t="str">
            <v>27201</v>
          </cell>
          <cell r="AQ61">
            <v>15162.978866250005</v>
          </cell>
        </row>
        <row r="62">
          <cell r="AP62" t="str">
            <v>27251</v>
          </cell>
          <cell r="AQ62">
            <v>1211.4062999999999</v>
          </cell>
        </row>
        <row r="63">
          <cell r="AP63" t="str">
            <v>27271</v>
          </cell>
          <cell r="AQ63">
            <v>7595.3246724999999</v>
          </cell>
        </row>
        <row r="64">
          <cell r="AP64" t="str">
            <v>29101</v>
          </cell>
          <cell r="AQ64">
            <v>26667.905843749995</v>
          </cell>
        </row>
        <row r="65">
          <cell r="AP65" t="str">
            <v>29151</v>
          </cell>
          <cell r="AQ65">
            <v>22133.421669999996</v>
          </cell>
        </row>
        <row r="66">
          <cell r="AP66" t="str">
            <v>30101</v>
          </cell>
          <cell r="AQ66">
            <v>19441.617425000011</v>
          </cell>
        </row>
        <row r="67">
          <cell r="AP67" t="str">
            <v>30351</v>
          </cell>
          <cell r="AQ67">
            <v>3948.763625000001</v>
          </cell>
        </row>
        <row r="68">
          <cell r="AP68" t="str">
            <v>31101</v>
          </cell>
          <cell r="AQ68">
            <v>88345.826774999994</v>
          </cell>
        </row>
        <row r="69">
          <cell r="AP69" t="str">
            <v>31451</v>
          </cell>
          <cell r="AQ69">
            <v>98845.526750000019</v>
          </cell>
        </row>
        <row r="70">
          <cell r="AP70" t="str">
            <v>32101</v>
          </cell>
          <cell r="AQ70">
            <v>33155.011374999995</v>
          </cell>
        </row>
        <row r="71">
          <cell r="AP71" t="str">
            <v>32251</v>
          </cell>
          <cell r="AQ71">
            <v>21195.643659999998</v>
          </cell>
        </row>
        <row r="72">
          <cell r="AP72" t="str">
            <v>33101</v>
          </cell>
          <cell r="AQ72">
            <v>16326.134295000002</v>
          </cell>
        </row>
        <row r="73">
          <cell r="AP73" t="str">
            <v>34101</v>
          </cell>
          <cell r="AQ73">
            <v>24889.394250000012</v>
          </cell>
        </row>
        <row r="74">
          <cell r="AP74" t="str">
            <v>34201</v>
          </cell>
          <cell r="AQ74">
            <v>14045.0959</v>
          </cell>
        </row>
        <row r="75">
          <cell r="AP75" t="str">
            <v>36101</v>
          </cell>
          <cell r="AQ75">
            <v>31050.136695000005</v>
          </cell>
        </row>
        <row r="76">
          <cell r="AP76" t="str">
            <v>36151</v>
          </cell>
          <cell r="AQ76">
            <v>6427.9075249999987</v>
          </cell>
        </row>
        <row r="77">
          <cell r="AP77" t="str">
            <v>36201</v>
          </cell>
          <cell r="AQ77">
            <v>9794.6807000000008</v>
          </cell>
        </row>
        <row r="78">
          <cell r="AP78" t="str">
            <v>36251</v>
          </cell>
          <cell r="AQ78">
            <v>26674.120146249999</v>
          </cell>
        </row>
        <row r="79">
          <cell r="AP79" t="str">
            <v>38101</v>
          </cell>
          <cell r="AQ79">
            <v>32655.408461250001</v>
          </cell>
        </row>
        <row r="80">
          <cell r="AP80" t="str">
            <v>38201</v>
          </cell>
          <cell r="AQ80">
            <v>29244.486905000002</v>
          </cell>
        </row>
        <row r="81">
          <cell r="AP81" t="str">
            <v>38301</v>
          </cell>
          <cell r="AQ81">
            <v>2727.5081625000003</v>
          </cell>
        </row>
        <row r="82">
          <cell r="AP82" t="str">
            <v>40101</v>
          </cell>
          <cell r="AQ82">
            <v>232712.30301000006</v>
          </cell>
        </row>
        <row r="83">
          <cell r="AP83" t="str">
            <v>40251</v>
          </cell>
          <cell r="AQ83">
            <v>2246.2622124999994</v>
          </cell>
        </row>
        <row r="84">
          <cell r="AP84" t="str">
            <v>40301</v>
          </cell>
          <cell r="AQ84">
            <v>1965760.0033624999</v>
          </cell>
        </row>
        <row r="85">
          <cell r="AP85" t="str">
            <v>41101</v>
          </cell>
          <cell r="AQ85">
            <v>8445.9613124999978</v>
          </cell>
        </row>
        <row r="86">
          <cell r="AP86" t="str">
            <v>41151</v>
          </cell>
          <cell r="AQ86">
            <v>259081.15564124999</v>
          </cell>
        </row>
        <row r="87">
          <cell r="AP87" t="str">
            <v>41201</v>
          </cell>
          <cell r="AQ87">
            <v>47902.616637499996</v>
          </cell>
        </row>
        <row r="88">
          <cell r="AP88" t="str">
            <v>41301</v>
          </cell>
          <cell r="AQ88">
            <v>21047.365025000003</v>
          </cell>
        </row>
        <row r="89">
          <cell r="AP89" t="str">
            <v>41351</v>
          </cell>
          <cell r="AQ89">
            <v>16479.912751249998</v>
          </cell>
        </row>
        <row r="90">
          <cell r="AP90" t="str">
            <v>42101</v>
          </cell>
          <cell r="AQ90">
            <v>21998.598354999995</v>
          </cell>
        </row>
        <row r="91">
          <cell r="AP91" t="str">
            <v>42151</v>
          </cell>
          <cell r="AQ91">
            <v>7671.4150125000015</v>
          </cell>
        </row>
        <row r="92">
          <cell r="AP92" t="str">
            <v>42201</v>
          </cell>
          <cell r="AQ92">
            <v>6152.6239000000005</v>
          </cell>
        </row>
        <row r="93">
          <cell r="AP93" t="str">
            <v>43101</v>
          </cell>
          <cell r="AQ93">
            <v>10584.299059999999</v>
          </cell>
        </row>
        <row r="94">
          <cell r="AP94" t="str">
            <v>43251</v>
          </cell>
          <cell r="AQ94">
            <v>19367.050793750001</v>
          </cell>
        </row>
        <row r="95">
          <cell r="AP95" t="str">
            <v>44101</v>
          </cell>
          <cell r="AQ95">
            <v>486522.68768625002</v>
          </cell>
        </row>
        <row r="96">
          <cell r="AP96" t="str">
            <v>44161</v>
          </cell>
          <cell r="AQ96">
            <v>111339.081225</v>
          </cell>
        </row>
        <row r="97">
          <cell r="AP97" t="str">
            <v>44351</v>
          </cell>
          <cell r="AQ97">
            <v>616686.7475637499</v>
          </cell>
        </row>
        <row r="98">
          <cell r="AP98" t="str">
            <v>4435110</v>
          </cell>
          <cell r="AQ98">
            <v>1250</v>
          </cell>
        </row>
        <row r="99">
          <cell r="AP99" t="str">
            <v>44361</v>
          </cell>
          <cell r="AQ99">
            <v>64528.70929999998</v>
          </cell>
        </row>
        <row r="100">
          <cell r="AP100" t="str">
            <v>46101</v>
          </cell>
          <cell r="AQ100">
            <v>17129.090003749996</v>
          </cell>
        </row>
        <row r="101">
          <cell r="AP101" t="str">
            <v>46151</v>
          </cell>
          <cell r="AQ101">
            <v>10944.219941250001</v>
          </cell>
        </row>
        <row r="102">
          <cell r="AP102" t="str">
            <v>46201</v>
          </cell>
          <cell r="AQ102">
            <v>2242.584875</v>
          </cell>
        </row>
        <row r="103">
          <cell r="AP103" t="str">
            <v>46251</v>
          </cell>
          <cell r="AQ103">
            <v>29152.194073749994</v>
          </cell>
        </row>
        <row r="104">
          <cell r="AP104" t="str">
            <v>46301</v>
          </cell>
          <cell r="AQ104">
            <v>12078.348966249998</v>
          </cell>
        </row>
        <row r="105">
          <cell r="AP105" t="str">
            <v>46351</v>
          </cell>
          <cell r="AQ105">
            <v>5788.3002974999999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P1" t="str">
            <v>OrgDNPOs</v>
          </cell>
        </row>
      </sheetData>
      <sheetData sheetId="20">
        <row r="1">
          <cell r="AP1" t="str">
            <v>OrgDNPOs</v>
          </cell>
        </row>
      </sheetData>
      <sheetData sheetId="21"/>
      <sheetData sheetId="22"/>
      <sheetData sheetId="23" refreshError="1"/>
      <sheetData sheetId="24">
        <row r="1">
          <cell r="AP1" t="str">
            <v>OrgDNPOs</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WT"/>
      <sheetName val="WCTP"/>
      <sheetName val="PRODUCTION CASHCALLS"/>
      <sheetName val="TRUEUP_311210"/>
      <sheetName val="NANA-1"/>
      <sheetName val="NANA"/>
      <sheetName val="jubilee budget 2011"/>
      <sheetName val="Sheet2"/>
      <sheetName val="PRODUCTION_CASHCALLS"/>
      <sheetName val="jubilee_budget_2011"/>
    </sheetNames>
    <sheetDataSet>
      <sheetData sheetId="0">
        <row r="8">
          <cell r="D8">
            <v>365</v>
          </cell>
        </row>
      </sheetData>
      <sheetData sheetId="1"/>
      <sheetData sheetId="2"/>
      <sheetData sheetId="3"/>
      <sheetData sheetId="4"/>
      <sheetData sheetId="5"/>
      <sheetData sheetId="6"/>
      <sheetData sheetId="7"/>
      <sheetData sheetId="8"/>
      <sheetData sheetId="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Financing"/>
      <sheetName val="Indicators of Fund credit"/>
      <sheetName val="Proj. Payments to the Fund"/>
      <sheetName val="RED"/>
      <sheetName val="External_Financing"/>
      <sheetName val="Indicators_of_Fund_credit"/>
      <sheetName val="Proj__Payments_to_the_Fund"/>
      <sheetName val="External_Financing1"/>
      <sheetName val="Indicators_of_Fund_credit1"/>
      <sheetName val="Proj__Payments_to_the_Fund1"/>
      <sheetName val="External_Financing2"/>
      <sheetName val="Indicators_of_Fund_credit2"/>
      <sheetName val="Proj__Payments_to_the_Fund2"/>
      <sheetName val="External_Financing9"/>
      <sheetName val="Indicators_of_Fund_credit9"/>
      <sheetName val="Proj__Payments_to_the_Fund9"/>
      <sheetName val="External_Financing5"/>
      <sheetName val="Indicators_of_Fund_credit5"/>
      <sheetName val="Proj__Payments_to_the_Fund5"/>
      <sheetName val="External_Financing3"/>
      <sheetName val="Indicators_of_Fund_credit3"/>
      <sheetName val="Proj__Payments_to_the_Fund3"/>
      <sheetName val="External_Financing4"/>
      <sheetName val="Indicators_of_Fund_credit4"/>
      <sheetName val="Proj__Payments_to_the_Fund4"/>
      <sheetName val="External_Financing6"/>
      <sheetName val="Indicators_of_Fund_credit6"/>
      <sheetName val="Proj__Payments_to_the_Fund6"/>
      <sheetName val="External_Financing7"/>
      <sheetName val="Indicators_of_Fund_credit7"/>
      <sheetName val="Proj__Payments_to_the_Fund7"/>
      <sheetName val="External_Financing8"/>
      <sheetName val="Indicators_of_Fund_credit8"/>
      <sheetName val="Proj__Payments_to_the_Fund8"/>
      <sheetName val="External_Financing10"/>
      <sheetName val="Indicators_of_Fund_credit10"/>
      <sheetName val="Proj__Payments_to_the_Fund10"/>
      <sheetName val="DWT"/>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Help"/>
      <sheetName val="WorkArea"/>
      <sheetName val="Inp_Param"/>
      <sheetName val="Inp_XData"/>
      <sheetName val="Inp_Macro"/>
      <sheetName val="Inp_Scen"/>
      <sheetName val="Inp_Strg"/>
      <sheetName val="Out_Period"/>
      <sheetName val="Out_Annual"/>
      <sheetName val="CRTO"/>
      <sheetName val="Debt_Summ"/>
      <sheetName val="XDebt"/>
      <sheetName val="XDebt_Summ"/>
      <sheetName val="NewBorr"/>
      <sheetName val="NDebt"/>
      <sheetName val="NDebt_Summ"/>
      <sheetName val="Dur_XSumm"/>
      <sheetName val="Dur_NSumm"/>
      <sheetName val="Duration"/>
      <sheetName val="RpyPrfl"/>
    </sheetNames>
    <sheetDataSet>
      <sheetData sheetId="0" refreshError="1"/>
      <sheetData sheetId="1" refreshError="1"/>
      <sheetData sheetId="2" refreshError="1"/>
      <sheetData sheetId="3" refreshError="1">
        <row r="33">
          <cell r="E33" t="str">
            <v>Million</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README!"/>
      <sheetName val="Summary"/>
      <sheetName val="Details"/>
      <sheetName val="Pivot Data"/>
      <sheetName val="Sheet1"/>
      <sheetName val="Pivot_Data"/>
      <sheetName val="Pivot_Data1"/>
      <sheetName val="Resumo_Despesas_ Actual-04"/>
    </sheetNames>
    <sheetDataSet>
      <sheetData sheetId="0">
        <row r="3">
          <cell r="A3" t="str">
            <v>Ministry of Food and Agriculture</v>
          </cell>
          <cell r="B3" t="str">
            <v>IDA</v>
          </cell>
        </row>
        <row r="4">
          <cell r="A4" t="str">
            <v>Ministry of Lands, Forestry and Mines</v>
          </cell>
          <cell r="B4" t="str">
            <v>ADF</v>
          </cell>
        </row>
        <row r="5">
          <cell r="A5" t="str">
            <v>Ministry of Trade, Industry PSD and PSI</v>
          </cell>
          <cell r="B5" t="str">
            <v>EU</v>
          </cell>
        </row>
        <row r="6">
          <cell r="A6" t="str">
            <v>Ministry of Tourism and Diasporan Relations</v>
          </cell>
          <cell r="B6" t="str">
            <v>Nordic Development Fund</v>
          </cell>
        </row>
        <row r="7">
          <cell r="A7" t="str">
            <v>Ministry of Energy</v>
          </cell>
          <cell r="B7" t="str">
            <v>FAO</v>
          </cell>
        </row>
        <row r="8">
          <cell r="A8" t="str">
            <v>Ministry of Water Resources, Works and Housing</v>
          </cell>
          <cell r="B8" t="str">
            <v>IFAD</v>
          </cell>
        </row>
        <row r="9">
          <cell r="A9" t="str">
            <v>Ministry of Transport</v>
          </cell>
          <cell r="B9" t="str">
            <v>ILO</v>
          </cell>
        </row>
        <row r="10">
          <cell r="A10" t="str">
            <v>Ministry of Communications</v>
          </cell>
          <cell r="B10" t="str">
            <v>IOM</v>
          </cell>
        </row>
        <row r="11">
          <cell r="A11" t="str">
            <v>Ministry of Harbours and Railways</v>
          </cell>
          <cell r="B11" t="str">
            <v>UNAIDS</v>
          </cell>
        </row>
        <row r="12">
          <cell r="A12" t="str">
            <v>Ministry of Fisheries</v>
          </cell>
          <cell r="B12" t="str">
            <v>UNESCO</v>
          </cell>
        </row>
        <row r="13">
          <cell r="A13" t="str">
            <v>Ministry of Aviation</v>
          </cell>
          <cell r="B13" t="str">
            <v>UNFPA</v>
          </cell>
        </row>
        <row r="14">
          <cell r="A14" t="str">
            <v>Ministry of Education, Science and Sports</v>
          </cell>
          <cell r="B14" t="str">
            <v>UNICEF</v>
          </cell>
        </row>
        <row r="15">
          <cell r="A15" t="str">
            <v>Ministry of Manpower, Youth and Employment</v>
          </cell>
          <cell r="B15" t="str">
            <v>UNIDO</v>
          </cell>
        </row>
        <row r="16">
          <cell r="A16" t="str">
            <v>Ministry of Health</v>
          </cell>
          <cell r="B16" t="str">
            <v>UNDP</v>
          </cell>
        </row>
        <row r="17">
          <cell r="A17" t="str">
            <v>Ministry of Women and Children's Affairs</v>
          </cell>
          <cell r="B17" t="str">
            <v>WFP</v>
          </cell>
        </row>
        <row r="18">
          <cell r="A18" t="str">
            <v>Office of the Government Machinery</v>
          </cell>
          <cell r="B18" t="str">
            <v>WHO</v>
          </cell>
        </row>
        <row r="19">
          <cell r="A19" t="str">
            <v>Ministry of Parliamentary Affairs</v>
          </cell>
          <cell r="B19" t="str">
            <v>Global Fund</v>
          </cell>
        </row>
        <row r="20">
          <cell r="A20" t="str">
            <v>Office of Parliament</v>
          </cell>
          <cell r="B20" t="str">
            <v>GAVI</v>
          </cell>
        </row>
        <row r="21">
          <cell r="A21" t="str">
            <v>Audit Service</v>
          </cell>
          <cell r="B21" t="str">
            <v>Austria</v>
          </cell>
        </row>
        <row r="22">
          <cell r="A22" t="str">
            <v>Public Services Commission</v>
          </cell>
          <cell r="B22" t="str">
            <v>Belgium</v>
          </cell>
        </row>
        <row r="23">
          <cell r="A23" t="str">
            <v>District Assemblies Common Fund</v>
          </cell>
          <cell r="B23" t="str">
            <v>Canada</v>
          </cell>
        </row>
        <row r="24">
          <cell r="A24" t="str">
            <v>Electoral Commission</v>
          </cell>
          <cell r="B24" t="str">
            <v>Denmark</v>
          </cell>
        </row>
        <row r="25">
          <cell r="A25" t="str">
            <v>Ministry of Foreign Affairs and NEPAD</v>
          </cell>
          <cell r="B25" t="str">
            <v>Finland</v>
          </cell>
        </row>
        <row r="26">
          <cell r="A26" t="str">
            <v>Ministry of Finance and Economic Planning</v>
          </cell>
          <cell r="B26" t="str">
            <v>France</v>
          </cell>
        </row>
        <row r="27">
          <cell r="A27" t="str">
            <v>Ministry of Local Government, Rural Devt and Environment</v>
          </cell>
          <cell r="B27" t="str">
            <v>Germany</v>
          </cell>
        </row>
        <row r="28">
          <cell r="A28" t="str">
            <v>National Commission for Civic Education</v>
          </cell>
          <cell r="B28" t="str">
            <v>Italy</v>
          </cell>
        </row>
        <row r="29">
          <cell r="A29" t="str">
            <v>Ministry of Chieftancy and Culture</v>
          </cell>
          <cell r="B29" t="str">
            <v>Japan</v>
          </cell>
        </row>
        <row r="30">
          <cell r="A30" t="str">
            <v>National Media Commission</v>
          </cell>
          <cell r="B30" t="str">
            <v>Netherlands</v>
          </cell>
        </row>
        <row r="31">
          <cell r="A31" t="str">
            <v>Ministry of Information and National Orientation</v>
          </cell>
          <cell r="B31" t="str">
            <v>Norway</v>
          </cell>
        </row>
        <row r="32">
          <cell r="A32" t="str">
            <v>Ministry of Justice</v>
          </cell>
          <cell r="B32" t="str">
            <v>Spain</v>
          </cell>
        </row>
        <row r="33">
          <cell r="A33" t="str">
            <v>Ministry of Defence</v>
          </cell>
          <cell r="B33" t="str">
            <v>Sweden</v>
          </cell>
        </row>
        <row r="34">
          <cell r="A34" t="str">
            <v>Commission on Human Rights and Administrative Justice</v>
          </cell>
          <cell r="B34" t="str">
            <v>Switzerland</v>
          </cell>
        </row>
        <row r="35">
          <cell r="A35" t="str">
            <v>Judicial Service</v>
          </cell>
          <cell r="B35" t="str">
            <v>United Kingdom</v>
          </cell>
        </row>
        <row r="36">
          <cell r="A36" t="str">
            <v>Ministry of Interior</v>
          </cell>
          <cell r="B36" t="str">
            <v>United States</v>
          </cell>
        </row>
        <row r="37">
          <cell r="A37" t="str">
            <v>National Development Planning Commission</v>
          </cell>
          <cell r="B37" t="str">
            <v>BADEA</v>
          </cell>
        </row>
        <row r="38">
          <cell r="A38" t="str">
            <v>National Labour Commission</v>
          </cell>
          <cell r="B38" t="str">
            <v>CHINA</v>
          </cell>
        </row>
        <row r="39">
          <cell r="A39" t="str">
            <v>Ministry for Public Sector Reforms</v>
          </cell>
          <cell r="B39" t="str">
            <v>ECWF</v>
          </cell>
        </row>
        <row r="40">
          <cell r="A40" t="str">
            <v>Ministry of National Security</v>
          </cell>
          <cell r="B40" t="str">
            <v>EIB</v>
          </cell>
        </row>
        <row r="41">
          <cell r="B41" t="str">
            <v>EXIM CHINA</v>
          </cell>
        </row>
        <row r="42">
          <cell r="B42" t="str">
            <v>EXIM INDIA</v>
          </cell>
        </row>
        <row r="43">
          <cell r="B43" t="str">
            <v>INDIA</v>
          </cell>
        </row>
        <row r="44">
          <cell r="B44" t="str">
            <v>Kuwait</v>
          </cell>
        </row>
        <row r="45">
          <cell r="B45" t="str">
            <v>NTF</v>
          </cell>
        </row>
        <row r="46">
          <cell r="B46" t="str">
            <v>OPEC</v>
          </cell>
        </row>
        <row r="47">
          <cell r="B47" t="str">
            <v>FORTIS</v>
          </cell>
        </row>
        <row r="48">
          <cell r="B48" t="str">
            <v>KBC</v>
          </cell>
        </row>
        <row r="49">
          <cell r="B49" t="str">
            <v>BBP</v>
          </cell>
        </row>
        <row r="50">
          <cell r="B50" t="str">
            <v>SBG</v>
          </cell>
        </row>
        <row r="51">
          <cell r="B51" t="str">
            <v>GIB</v>
          </cell>
        </row>
        <row r="52">
          <cell r="B52" t="str">
            <v>US - MCA</v>
          </cell>
        </row>
        <row r="53">
          <cell r="B53" t="str">
            <v>USAID</v>
          </cell>
        </row>
        <row r="54">
          <cell r="B54" t="str">
            <v>ING</v>
          </cell>
        </row>
        <row r="55">
          <cell r="B55" t="str">
            <v>RABO Bank</v>
          </cell>
        </row>
        <row r="56">
          <cell r="B56" t="str">
            <v>BHAPO</v>
          </cell>
        </row>
        <row r="57">
          <cell r="B57" t="str">
            <v>SCB</v>
          </cell>
        </row>
        <row r="58">
          <cell r="B58" t="str">
            <v>COMMERZ BANK</v>
          </cell>
        </row>
        <row r="59">
          <cell r="B59" t="str">
            <v>EXIM USA</v>
          </cell>
        </row>
        <row r="60">
          <cell r="B60" t="str">
            <v>PTIC</v>
          </cell>
        </row>
        <row r="61">
          <cell r="B61" t="str">
            <v>Saudi Fund</v>
          </cell>
        </row>
      </sheetData>
      <sheetData sheetId="1"/>
      <sheetData sheetId="2"/>
      <sheetData sheetId="3"/>
      <sheetData sheetId="4"/>
      <sheetData sheetId="5"/>
      <sheetData sheetId="6"/>
      <sheetData sheetId="7"/>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
      <sheetName val="OUT"/>
      <sheetName val="Source Data"/>
      <sheetName val="ControlSheet"/>
      <sheetName val="comp out"/>
      <sheetName val="Final BSD2-3"/>
      <sheetName val="old 20R"/>
      <sheetName val="In_DMBs"/>
      <sheetName val="IN_IMF"/>
      <sheetName val="IN_BOG"/>
      <sheetName val="DMB comp"/>
      <sheetName val="old BSD2"/>
      <sheetName val="New BSD2"/>
      <sheetName val="liquidity impact"/>
      <sheetName val="DMX"/>
      <sheetName val="NFA"/>
      <sheetName val="NFA Table"/>
      <sheetName val="NIR_inUSD"/>
      <sheetName val="Table MA"/>
      <sheetName val="Table MA annual"/>
      <sheetName val="Table MA DMB"/>
      <sheetName val="Table MS comp"/>
      <sheetName val="Table MA DMB annual"/>
      <sheetName val="Table MS"/>
      <sheetName val="Table MS annual"/>
      <sheetName val="Seas fact"/>
      <sheetName val="SR Table"/>
      <sheetName val="PC"/>
      <sheetName val="Mon Prog(new)"/>
      <sheetName val="Assumptions"/>
      <sheetName val="Mon Prog"/>
      <sheetName val="In_DMX"/>
      <sheetName val="OUT_DMX"/>
      <sheetName val="Velocity"/>
      <sheetName val="Chart4"/>
      <sheetName val="Ch. multiplier"/>
      <sheetName val="Ch. multiplier (3)"/>
      <sheetName val="Ch. 1 Key aggr long series"/>
      <sheetName val="Ch. 2 long"/>
      <sheetName val="Ch. 3 credit long"/>
      <sheetName val="Chart1"/>
      <sheetName val="RM&amp;CPI"/>
      <sheetName val="Chart-data"/>
      <sheetName val="RATES"/>
      <sheetName val="FSI-Table"/>
      <sheetName val="FSIs"/>
      <sheetName val="Domestic Debt"/>
      <sheetName val="Liquidity"/>
      <sheetName val="RED MS-Table 27"/>
      <sheetName val="RED MA-Table 28"/>
      <sheetName val="RED DMB-Table 29"/>
      <sheetName val="NCG_BOG"/>
      <sheetName val="out_x12"/>
      <sheetName val="Chart2"/>
      <sheetName val="Chart3"/>
      <sheetName val="RM&amp;M2_growth"/>
      <sheetName val="Source_Data"/>
      <sheetName val="comp_out"/>
      <sheetName val="Final_BSD2-3"/>
      <sheetName val="old_20R"/>
      <sheetName val="DMB_comp"/>
      <sheetName val="old_BSD2"/>
      <sheetName val="New_BSD2"/>
      <sheetName val="liquidity_impact"/>
      <sheetName val="NFA_Table"/>
      <sheetName val="Table_MA"/>
      <sheetName val="Table_MA_annual"/>
      <sheetName val="Table_MA_DMB"/>
      <sheetName val="Table_MS_comp"/>
      <sheetName val="Table_MA_DMB_annual"/>
      <sheetName val="Table_MS"/>
      <sheetName val="Table_MS_annual"/>
      <sheetName val="Seas_fact"/>
      <sheetName val="SR_Table"/>
      <sheetName val="Mon_Prog(new)"/>
      <sheetName val="Mon_Prog"/>
      <sheetName val="Ch__multiplier"/>
      <sheetName val="Ch__multiplier_(3)"/>
      <sheetName val="Ch__1_Key_aggr_long_series"/>
      <sheetName val="Ch__2_long"/>
      <sheetName val="Ch__3_credit_long"/>
      <sheetName val="Domestic_Debt"/>
      <sheetName val="RED_MS-Table_27"/>
      <sheetName val="RED_MA-Table_28"/>
      <sheetName val="RED_DMB-Table_29"/>
      <sheetName val="Source_Data1"/>
      <sheetName val="comp_out1"/>
      <sheetName val="Final_BSD2-31"/>
      <sheetName val="old_20R1"/>
      <sheetName val="DMB_comp1"/>
      <sheetName val="old_BSD21"/>
      <sheetName val="New_BSD21"/>
      <sheetName val="liquidity_impact1"/>
      <sheetName val="NFA_Table1"/>
      <sheetName val="Table_MA1"/>
      <sheetName val="Table_MA_annual1"/>
      <sheetName val="Table_MA_DMB1"/>
      <sheetName val="Table_MS_comp1"/>
      <sheetName val="Table_MA_DMB_annual1"/>
      <sheetName val="Table_MS1"/>
      <sheetName val="Table_MS_annual1"/>
      <sheetName val="Seas_fact1"/>
      <sheetName val="SR_Table1"/>
      <sheetName val="Mon_Prog(new)1"/>
      <sheetName val="Mon_Prog1"/>
      <sheetName val="Ch__multiplier1"/>
      <sheetName val="Ch__multiplier_(3)1"/>
      <sheetName val="Ch__1_Key_aggr_long_series1"/>
      <sheetName val="Ch__2_long1"/>
      <sheetName val="Ch__3_credit_long1"/>
      <sheetName val="Domestic_Debt1"/>
      <sheetName val="RED_MS-Table_271"/>
      <sheetName val="RED_MA-Table_281"/>
      <sheetName val="RED_DMB-Table_291"/>
      <sheetName val="Source_Data2"/>
      <sheetName val="comp_out2"/>
      <sheetName val="Final_BSD2-32"/>
      <sheetName val="old_20R2"/>
      <sheetName val="DMB_comp2"/>
      <sheetName val="old_BSD22"/>
      <sheetName val="New_BSD22"/>
      <sheetName val="liquidity_impact2"/>
      <sheetName val="NFA_Table2"/>
      <sheetName val="Table_MA2"/>
      <sheetName val="Table_MA_annual2"/>
      <sheetName val="Table_MA_DMB2"/>
      <sheetName val="Table_MS_comp2"/>
      <sheetName val="Table_MA_DMB_annual2"/>
      <sheetName val="Table_MS2"/>
      <sheetName val="Table_MS_annual2"/>
      <sheetName val="Seas_fact2"/>
      <sheetName val="SR_Table2"/>
      <sheetName val="Mon_Prog(new)2"/>
      <sheetName val="Mon_Prog2"/>
      <sheetName val="Ch__multiplier2"/>
      <sheetName val="Ch__multiplier_(3)2"/>
      <sheetName val="Ch__1_Key_aggr_long_series2"/>
      <sheetName val="Ch__2_long2"/>
      <sheetName val="Ch__3_credit_long2"/>
      <sheetName val="Domestic_Debt2"/>
      <sheetName val="RED_MS-Table_272"/>
      <sheetName val="RED_MA-Table_282"/>
      <sheetName val="RED_DMB-Table_292"/>
      <sheetName val="Source_Data5"/>
      <sheetName val="comp_out5"/>
      <sheetName val="Final_BSD2-35"/>
      <sheetName val="old_20R5"/>
      <sheetName val="DMB_comp5"/>
      <sheetName val="old_BSD25"/>
      <sheetName val="New_BSD25"/>
      <sheetName val="liquidity_impact5"/>
      <sheetName val="NFA_Table5"/>
      <sheetName val="Table_MA5"/>
      <sheetName val="Table_MA_annual5"/>
      <sheetName val="Table_MA_DMB5"/>
      <sheetName val="Table_MS_comp5"/>
      <sheetName val="Table_MA_DMB_annual5"/>
      <sheetName val="Table_MS5"/>
      <sheetName val="Table_MS_annual5"/>
      <sheetName val="Seas_fact5"/>
      <sheetName val="SR_Table5"/>
      <sheetName val="Mon_Prog(new)5"/>
      <sheetName val="Mon_Prog5"/>
      <sheetName val="Ch__multiplier5"/>
      <sheetName val="Ch__multiplier_(3)5"/>
      <sheetName val="Ch__1_Key_aggr_long_series5"/>
      <sheetName val="Ch__2_long5"/>
      <sheetName val="Ch__3_credit_long5"/>
      <sheetName val="Domestic_Debt5"/>
      <sheetName val="RED_MS-Table_275"/>
      <sheetName val="RED_MA-Table_285"/>
      <sheetName val="RED_DMB-Table_295"/>
      <sheetName val="Source_Data3"/>
      <sheetName val="comp_out3"/>
      <sheetName val="Final_BSD2-33"/>
      <sheetName val="old_20R3"/>
      <sheetName val="DMB_comp3"/>
      <sheetName val="old_BSD23"/>
      <sheetName val="New_BSD23"/>
      <sheetName val="liquidity_impact3"/>
      <sheetName val="NFA_Table3"/>
      <sheetName val="Table_MA3"/>
      <sheetName val="Table_MA_annual3"/>
      <sheetName val="Table_MA_DMB3"/>
      <sheetName val="Table_MS_comp3"/>
      <sheetName val="Table_MA_DMB_annual3"/>
      <sheetName val="Table_MS3"/>
      <sheetName val="Table_MS_annual3"/>
      <sheetName val="Seas_fact3"/>
      <sheetName val="SR_Table3"/>
      <sheetName val="Mon_Prog(new)3"/>
      <sheetName val="Mon_Prog3"/>
      <sheetName val="Ch__multiplier3"/>
      <sheetName val="Ch__multiplier_(3)3"/>
      <sheetName val="Ch__1_Key_aggr_long_series3"/>
      <sheetName val="Ch__2_long3"/>
      <sheetName val="Ch__3_credit_long3"/>
      <sheetName val="Domestic_Debt3"/>
      <sheetName val="RED_MS-Table_273"/>
      <sheetName val="RED_MA-Table_283"/>
      <sheetName val="RED_DMB-Table_293"/>
      <sheetName val="Source_Data4"/>
      <sheetName val="comp_out4"/>
      <sheetName val="Final_BSD2-34"/>
      <sheetName val="old_20R4"/>
      <sheetName val="DMB_comp4"/>
      <sheetName val="old_BSD24"/>
      <sheetName val="New_BSD24"/>
      <sheetName val="liquidity_impact4"/>
      <sheetName val="NFA_Table4"/>
      <sheetName val="Table_MA4"/>
      <sheetName val="Table_MA_annual4"/>
      <sheetName val="Table_MA_DMB4"/>
      <sheetName val="Table_MS_comp4"/>
      <sheetName val="Table_MA_DMB_annual4"/>
      <sheetName val="Table_MS4"/>
      <sheetName val="Table_MS_annual4"/>
      <sheetName val="Seas_fact4"/>
      <sheetName val="SR_Table4"/>
      <sheetName val="Mon_Prog(new)4"/>
      <sheetName val="Mon_Prog4"/>
      <sheetName val="Ch__multiplier4"/>
      <sheetName val="Ch__multiplier_(3)4"/>
      <sheetName val="Ch__1_Key_aggr_long_series4"/>
      <sheetName val="Ch__2_long4"/>
      <sheetName val="Ch__3_credit_long4"/>
      <sheetName val="Domestic_Debt4"/>
      <sheetName val="RED_MS-Table_274"/>
      <sheetName val="RED_MA-Table_284"/>
      <sheetName val="RED_DMB-Table_294"/>
      <sheetName val="Source_Data6"/>
      <sheetName val="comp_out6"/>
      <sheetName val="Final_BSD2-36"/>
      <sheetName val="old_20R6"/>
      <sheetName val="DMB_comp6"/>
      <sheetName val="old_BSD26"/>
      <sheetName val="New_BSD26"/>
      <sheetName val="liquidity_impact6"/>
      <sheetName val="NFA_Table6"/>
      <sheetName val="Table_MA6"/>
      <sheetName val="Table_MA_annual6"/>
      <sheetName val="Table_MA_DMB6"/>
      <sheetName val="Table_MS_comp6"/>
      <sheetName val="Table_MA_DMB_annual6"/>
      <sheetName val="Table_MS6"/>
      <sheetName val="Table_MS_annual6"/>
      <sheetName val="Seas_fact6"/>
      <sheetName val="SR_Table6"/>
      <sheetName val="Mon_Prog(new)6"/>
      <sheetName val="Mon_Prog6"/>
      <sheetName val="Ch__multiplier6"/>
      <sheetName val="Ch__multiplier_(3)6"/>
      <sheetName val="Ch__1_Key_aggr_long_series6"/>
      <sheetName val="Ch__2_long6"/>
      <sheetName val="Ch__3_credit_long6"/>
      <sheetName val="Domestic_Debt6"/>
      <sheetName val="RED_MS-Table_276"/>
      <sheetName val="RED_MA-Table_286"/>
      <sheetName val="RED_DMB-Table_296"/>
      <sheetName val="Source_Data10"/>
      <sheetName val="comp_out10"/>
      <sheetName val="Final_BSD2-310"/>
      <sheetName val="old_20R10"/>
      <sheetName val="DMB_comp10"/>
      <sheetName val="old_BSD210"/>
      <sheetName val="New_BSD210"/>
      <sheetName val="liquidity_impact10"/>
      <sheetName val="NFA_Table10"/>
      <sheetName val="Table_MA10"/>
      <sheetName val="Table_MA_annual10"/>
      <sheetName val="Table_MA_DMB10"/>
      <sheetName val="Table_MS_comp10"/>
      <sheetName val="Table_MA_DMB_annual10"/>
      <sheetName val="Table_MS10"/>
      <sheetName val="Table_MS_annual10"/>
      <sheetName val="Seas_fact10"/>
      <sheetName val="SR_Table10"/>
      <sheetName val="Mon_Prog(new)10"/>
      <sheetName val="Mon_Prog10"/>
      <sheetName val="Ch__multiplier10"/>
      <sheetName val="Ch__multiplier_(3)10"/>
      <sheetName val="Ch__1_Key_aggr_long_series10"/>
      <sheetName val="Ch__2_long10"/>
      <sheetName val="Ch__3_credit_long10"/>
      <sheetName val="Domestic_Debt10"/>
      <sheetName val="RED_MS-Table_2710"/>
      <sheetName val="RED_MA-Table_2810"/>
      <sheetName val="RED_DMB-Table_2910"/>
      <sheetName val="Source_Data9"/>
      <sheetName val="comp_out9"/>
      <sheetName val="Final_BSD2-39"/>
      <sheetName val="old_20R9"/>
      <sheetName val="DMB_comp9"/>
      <sheetName val="old_BSD29"/>
      <sheetName val="New_BSD29"/>
      <sheetName val="liquidity_impact9"/>
      <sheetName val="NFA_Table9"/>
      <sheetName val="Table_MA9"/>
      <sheetName val="Table_MA_annual9"/>
      <sheetName val="Table_MA_DMB9"/>
      <sheetName val="Table_MS_comp9"/>
      <sheetName val="Table_MA_DMB_annual9"/>
      <sheetName val="Table_MS9"/>
      <sheetName val="Table_MS_annual9"/>
      <sheetName val="Seas_fact9"/>
      <sheetName val="SR_Table9"/>
      <sheetName val="Mon_Prog(new)9"/>
      <sheetName val="Mon_Prog9"/>
      <sheetName val="Ch__multiplier9"/>
      <sheetName val="Ch__multiplier_(3)9"/>
      <sheetName val="Ch__1_Key_aggr_long_series9"/>
      <sheetName val="Ch__2_long9"/>
      <sheetName val="Ch__3_credit_long9"/>
      <sheetName val="Domestic_Debt9"/>
      <sheetName val="RED_MS-Table_279"/>
      <sheetName val="RED_MA-Table_289"/>
      <sheetName val="RED_DMB-Table_299"/>
      <sheetName val="Source_Data7"/>
      <sheetName val="comp_out7"/>
      <sheetName val="Final_BSD2-37"/>
      <sheetName val="old_20R7"/>
      <sheetName val="DMB_comp7"/>
      <sheetName val="old_BSD27"/>
      <sheetName val="New_BSD27"/>
      <sheetName val="liquidity_impact7"/>
      <sheetName val="NFA_Table7"/>
      <sheetName val="Table_MA7"/>
      <sheetName val="Table_MA_annual7"/>
      <sheetName val="Table_MA_DMB7"/>
      <sheetName val="Table_MS_comp7"/>
      <sheetName val="Table_MA_DMB_annual7"/>
      <sheetName val="Table_MS7"/>
      <sheetName val="Table_MS_annual7"/>
      <sheetName val="Seas_fact7"/>
      <sheetName val="SR_Table7"/>
      <sheetName val="Mon_Prog(new)7"/>
      <sheetName val="Mon_Prog7"/>
      <sheetName val="Ch__multiplier7"/>
      <sheetName val="Ch__multiplier_(3)7"/>
      <sheetName val="Ch__1_Key_aggr_long_series7"/>
      <sheetName val="Ch__2_long7"/>
      <sheetName val="Ch__3_credit_long7"/>
      <sheetName val="Domestic_Debt7"/>
      <sheetName val="RED_MS-Table_277"/>
      <sheetName val="RED_MA-Table_287"/>
      <sheetName val="RED_DMB-Table_297"/>
      <sheetName val="Source_Data8"/>
      <sheetName val="comp_out8"/>
      <sheetName val="Final_BSD2-38"/>
      <sheetName val="old_20R8"/>
      <sheetName val="DMB_comp8"/>
      <sheetName val="old_BSD28"/>
      <sheetName val="New_BSD28"/>
      <sheetName val="liquidity_impact8"/>
      <sheetName val="NFA_Table8"/>
      <sheetName val="Table_MA8"/>
      <sheetName val="Table_MA_annual8"/>
      <sheetName val="Table_MA_DMB8"/>
      <sheetName val="Table_MS_comp8"/>
      <sheetName val="Table_MA_DMB_annual8"/>
      <sheetName val="Table_MS8"/>
      <sheetName val="Table_MS_annual8"/>
      <sheetName val="Seas_fact8"/>
      <sheetName val="SR_Table8"/>
      <sheetName val="Mon_Prog(new)8"/>
      <sheetName val="Mon_Prog8"/>
      <sheetName val="Ch__multiplier8"/>
      <sheetName val="Ch__multiplier_(3)8"/>
      <sheetName val="Ch__1_Key_aggr_long_series8"/>
      <sheetName val="Ch__2_long8"/>
      <sheetName val="Ch__3_credit_long8"/>
      <sheetName val="Domestic_Debt8"/>
      <sheetName val="RED_MS-Table_278"/>
      <sheetName val="RED_MA-Table_288"/>
      <sheetName val="RED_DMB-Table_298"/>
      <sheetName val="Source_Data11"/>
      <sheetName val="comp_out11"/>
      <sheetName val="Final_BSD2-311"/>
      <sheetName val="old_20R11"/>
      <sheetName val="DMB_comp11"/>
      <sheetName val="old_BSD211"/>
      <sheetName val="New_BSD211"/>
      <sheetName val="liquidity_impact11"/>
      <sheetName val="NFA_Table11"/>
      <sheetName val="Table_MA11"/>
      <sheetName val="Table_MA_annual11"/>
      <sheetName val="Table_MA_DMB11"/>
      <sheetName val="Table_MS_comp11"/>
      <sheetName val="Table_MA_DMB_annual11"/>
      <sheetName val="Table_MS11"/>
      <sheetName val="Table_MS_annual11"/>
      <sheetName val="Seas_fact11"/>
      <sheetName val="SR_Table11"/>
      <sheetName val="Mon_Prog(new)11"/>
      <sheetName val="Mon_Prog11"/>
      <sheetName val="Ch__multiplier11"/>
      <sheetName val="Ch__multiplier_(3)11"/>
      <sheetName val="Ch__1_Key_aggr_long_series11"/>
      <sheetName val="Ch__2_long11"/>
      <sheetName val="Ch__3_credit_long11"/>
      <sheetName val="Domestic_Debt11"/>
      <sheetName val="RED_MS-Table_2711"/>
      <sheetName val="RED_MA-Table_2811"/>
      <sheetName val="RED_DMB-Table_2911"/>
      <sheetName val="Source_Data12"/>
      <sheetName val="comp_out12"/>
      <sheetName val="Final_BSD2-312"/>
      <sheetName val="old_20R12"/>
      <sheetName val="DMB_comp12"/>
      <sheetName val="old_BSD212"/>
      <sheetName val="New_BSD212"/>
      <sheetName val="liquidity_impact12"/>
      <sheetName val="NFA_Table12"/>
      <sheetName val="Table_MA12"/>
      <sheetName val="Table_MA_annual12"/>
      <sheetName val="Table_MA_DMB12"/>
      <sheetName val="Table_MS_comp12"/>
      <sheetName val="Table_MA_DMB_annual12"/>
      <sheetName val="Table_MS12"/>
      <sheetName val="Table_MS_annual12"/>
      <sheetName val="Seas_fact12"/>
      <sheetName val="SR_Table12"/>
      <sheetName val="Mon_Prog(new)12"/>
      <sheetName val="Mon_Prog12"/>
      <sheetName val="Ch__multiplier12"/>
      <sheetName val="Ch__multiplier_(3)12"/>
      <sheetName val="Ch__1_Key_aggr_long_series12"/>
      <sheetName val="Ch__2_long12"/>
      <sheetName val="Ch__3_credit_long12"/>
      <sheetName val="Domestic_Debt12"/>
      <sheetName val="RED_MS-Table_2712"/>
      <sheetName val="RED_MA-Table_2812"/>
      <sheetName val="RED_DMB-Table_2912"/>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03">
          <cell r="B303" t="str">
            <v>Part V: The Monetary Program</v>
          </cell>
        </row>
        <row r="306">
          <cell r="H306">
            <v>1997</v>
          </cell>
          <cell r="K306">
            <v>1998</v>
          </cell>
          <cell r="T306">
            <v>1998</v>
          </cell>
          <cell r="W306">
            <v>1999</v>
          </cell>
          <cell r="AF306">
            <v>1999</v>
          </cell>
          <cell r="AI306">
            <v>2000</v>
          </cell>
          <cell r="AR306">
            <v>2000</v>
          </cell>
        </row>
        <row r="307">
          <cell r="H307" t="str">
            <v>Dec</v>
          </cell>
          <cell r="K307" t="str">
            <v>Mar</v>
          </cell>
          <cell r="N307" t="str">
            <v>Jun</v>
          </cell>
          <cell r="Q307" t="str">
            <v>Sep</v>
          </cell>
          <cell r="T307" t="str">
            <v>Dec</v>
          </cell>
          <cell r="W307" t="str">
            <v>Q1</v>
          </cell>
          <cell r="Z307" t="str">
            <v>Q2</v>
          </cell>
          <cell r="AC307" t="str">
            <v>Q3</v>
          </cell>
          <cell r="AF307" t="str">
            <v>Q4</v>
          </cell>
          <cell r="AI307" t="str">
            <v>Q1</v>
          </cell>
          <cell r="AL307" t="str">
            <v>Q2</v>
          </cell>
          <cell r="AO307" t="str">
            <v>Q3</v>
          </cell>
          <cell r="AR307" t="str">
            <v>Q4</v>
          </cell>
        </row>
        <row r="308">
          <cell r="W308" t="str">
            <v>Act</v>
          </cell>
          <cell r="AI308" t="str">
            <v>Act</v>
          </cell>
        </row>
        <row r="310">
          <cell r="C310" t="str">
            <v xml:space="preserve">Bank of Ghana </v>
          </cell>
        </row>
        <row r="311">
          <cell r="D311" t="str">
            <v xml:space="preserve">Net foreign assets </v>
          </cell>
          <cell r="H311">
            <v>92</v>
          </cell>
          <cell r="K311">
            <v>74.5</v>
          </cell>
          <cell r="N311">
            <v>147.30000000000001</v>
          </cell>
          <cell r="Q311">
            <v>32.700000000000003</v>
          </cell>
          <cell r="T311">
            <v>580.12013576756522</v>
          </cell>
          <cell r="W311">
            <v>477.65839630450836</v>
          </cell>
          <cell r="Z311">
            <v>199.48204623708023</v>
          </cell>
          <cell r="AC311">
            <v>7.1644683715624353</v>
          </cell>
          <cell r="AF311">
            <v>151.2952686229022</v>
          </cell>
          <cell r="AG311">
            <v>50.566905517438656</v>
          </cell>
          <cell r="AH311">
            <v>97.175246563023777</v>
          </cell>
          <cell r="AI311">
            <v>130.70126243135292</v>
          </cell>
          <cell r="AJ311">
            <v>70.872420049563218</v>
          </cell>
          <cell r="AK311">
            <v>-72.497347548787644</v>
          </cell>
          <cell r="AL311">
            <v>82.152148886730629</v>
          </cell>
          <cell r="AM311">
            <v>-419.37793377796839</v>
          </cell>
          <cell r="AN311">
            <v>-368.1188223984239</v>
          </cell>
          <cell r="AO311">
            <v>-452.622872487275</v>
          </cell>
          <cell r="AP311">
            <v>-622.59143588653342</v>
          </cell>
          <cell r="AQ311">
            <v>-347.65584492279413</v>
          </cell>
          <cell r="AR311">
            <v>-373.06471115680972</v>
          </cell>
        </row>
        <row r="312">
          <cell r="D312" t="str">
            <v xml:space="preserve"> (in millions of U.S. dollars)</v>
          </cell>
          <cell r="H312">
            <v>40.881621045147526</v>
          </cell>
          <cell r="K312">
            <v>32.30282270303082</v>
          </cell>
          <cell r="N312">
            <v>63.409384416702544</v>
          </cell>
          <cell r="Q312">
            <v>14.066331139501873</v>
          </cell>
          <cell r="T312">
            <v>247.29107624688402</v>
          </cell>
          <cell r="W312">
            <v>197.69810699247068</v>
          </cell>
          <cell r="Z312">
            <v>78.874716791380422</v>
          </cell>
          <cell r="AC312">
            <v>2.6833214874765674</v>
          </cell>
          <cell r="AF312">
            <v>42.799227333210538</v>
          </cell>
          <cell r="AI312">
            <v>30.086382402134028</v>
          </cell>
          <cell r="AL312">
            <v>14.503239334568404</v>
          </cell>
          <cell r="AO312">
            <v>-69.469378458102113</v>
          </cell>
          <cell r="AR312">
            <v>-52.934249635599073</v>
          </cell>
        </row>
        <row r="314">
          <cell r="D314" t="str">
            <v>Net domestic assets</v>
          </cell>
          <cell r="H314">
            <v>1111.0823</v>
          </cell>
          <cell r="K314">
            <v>1050.9811</v>
          </cell>
          <cell r="N314">
            <v>974.25639999999999</v>
          </cell>
          <cell r="Q314">
            <v>1063.1483999999998</v>
          </cell>
          <cell r="T314">
            <v>906.18855144158783</v>
          </cell>
          <cell r="W314">
            <v>863.09849046371164</v>
          </cell>
          <cell r="Z314">
            <v>1172.3193819864919</v>
          </cell>
          <cell r="AC314">
            <v>1383.4940407004894</v>
          </cell>
          <cell r="AF314">
            <v>1867.0914481533223</v>
          </cell>
          <cell r="AI314">
            <v>1841.695593991195</v>
          </cell>
          <cell r="AL314">
            <v>2022.1157068397629</v>
          </cell>
          <cell r="AO314">
            <v>2966.8850479042976</v>
          </cell>
          <cell r="AR314">
            <v>3453.0792355692074</v>
          </cell>
        </row>
        <row r="315">
          <cell r="E315" t="str">
            <v>Claims on government (net)</v>
          </cell>
          <cell r="H315">
            <v>133.71370000000007</v>
          </cell>
          <cell r="K315">
            <v>-71.349999999999994</v>
          </cell>
          <cell r="N315">
            <v>-166.83669999999995</v>
          </cell>
          <cell r="Q315">
            <v>-295.29449999999997</v>
          </cell>
          <cell r="T315">
            <v>1084.6382205646119</v>
          </cell>
          <cell r="W315">
            <v>998.84964346012077</v>
          </cell>
          <cell r="Z315">
            <v>1366.5726196159253</v>
          </cell>
          <cell r="AC315">
            <v>1342.3572722057318</v>
          </cell>
          <cell r="AF315">
            <v>1528.9814867536538</v>
          </cell>
          <cell r="AI315">
            <v>1347.2051750306355</v>
          </cell>
          <cell r="AL315">
            <v>2008.3930183892408</v>
          </cell>
          <cell r="AO315">
            <v>2681.1735113574568</v>
          </cell>
          <cell r="AR315">
            <v>3237.8493822615283</v>
          </cell>
        </row>
        <row r="316">
          <cell r="E316" t="str">
            <v xml:space="preserve">Claims on deposit money banks </v>
          </cell>
          <cell r="H316">
            <v>32.976500000000001</v>
          </cell>
          <cell r="K316">
            <v>33.681899999999999</v>
          </cell>
          <cell r="N316">
            <v>11.0863</v>
          </cell>
          <cell r="Q316">
            <v>11.086399999999999</v>
          </cell>
          <cell r="T316">
            <v>31.870610087782893</v>
          </cell>
          <cell r="W316">
            <v>115.618495811</v>
          </cell>
          <cell r="Z316">
            <v>59.38526358324998</v>
          </cell>
          <cell r="AC316">
            <v>-8.5155700733099895</v>
          </cell>
          <cell r="AF316">
            <v>313.29005146026998</v>
          </cell>
          <cell r="AI316">
            <v>391.55304566938003</v>
          </cell>
          <cell r="AL316">
            <v>238.67911776863005</v>
          </cell>
          <cell r="AO316">
            <v>133.78320833637005</v>
          </cell>
          <cell r="AR316">
            <v>336.58662682691397</v>
          </cell>
        </row>
        <row r="317">
          <cell r="E317" t="str">
            <v>Net claims on nonbanks</v>
          </cell>
          <cell r="H317">
            <v>76.508099999999999</v>
          </cell>
          <cell r="K317">
            <v>45.941000000000003</v>
          </cell>
          <cell r="N317">
            <v>12.777200000000001</v>
          </cell>
          <cell r="Q317">
            <v>11.671000000000001</v>
          </cell>
          <cell r="T317">
            <v>11.535922074416099</v>
          </cell>
          <cell r="W317">
            <v>0.87679557183999179</v>
          </cell>
          <cell r="Z317">
            <v>-5.5669465696099962</v>
          </cell>
          <cell r="AC317">
            <v>70.141098146670004</v>
          </cell>
          <cell r="AF317">
            <v>-111.43033982033</v>
          </cell>
          <cell r="AI317">
            <v>44.101229150769996</v>
          </cell>
          <cell r="AL317">
            <v>-302.02814296500003</v>
          </cell>
          <cell r="AO317">
            <v>-60.544919108939979</v>
          </cell>
          <cell r="AR317">
            <v>-608.47242123056992</v>
          </cell>
        </row>
        <row r="318">
          <cell r="F318" t="str">
            <v>Of which:</v>
          </cell>
        </row>
        <row r="319">
          <cell r="G319" t="str">
            <v>Claims on Ghana National Petroleum Corporation</v>
          </cell>
        </row>
        <row r="320">
          <cell r="F320" t="str">
            <v>Public enterprises</v>
          </cell>
          <cell r="T320">
            <v>35.630778683540001</v>
          </cell>
          <cell r="W320">
            <v>17.725436574539998</v>
          </cell>
          <cell r="Z320">
            <v>17.699536574540002</v>
          </cell>
          <cell r="AC320">
            <v>98.057991974320004</v>
          </cell>
          <cell r="AF320">
            <v>52.808689733600005</v>
          </cell>
          <cell r="AI320">
            <v>101.67748819055001</v>
          </cell>
          <cell r="AL320">
            <v>71.651488190549998</v>
          </cell>
          <cell r="AO320">
            <v>32.954054914300002</v>
          </cell>
          <cell r="AR320">
            <v>21.961944060849998</v>
          </cell>
        </row>
        <row r="321">
          <cell r="F321" t="str">
            <v>Private sector</v>
          </cell>
          <cell r="T321">
            <v>26.831536772450001</v>
          </cell>
          <cell r="W321">
            <v>27.558495716620001</v>
          </cell>
          <cell r="Z321">
            <v>29.679790335160003</v>
          </cell>
          <cell r="AC321">
            <v>26.276533430949993</v>
          </cell>
          <cell r="AF321">
            <v>32.243742579449993</v>
          </cell>
          <cell r="AI321">
            <v>35.696314974709999</v>
          </cell>
          <cell r="AL321">
            <v>38.512721298580011</v>
          </cell>
          <cell r="AO321">
            <v>41.292721631460012</v>
          </cell>
          <cell r="AR321">
            <v>39.889391204080006</v>
          </cell>
        </row>
        <row r="322">
          <cell r="E322" t="str">
            <v>Sterilization bills</v>
          </cell>
          <cell r="H322">
            <v>-194.90639999999999</v>
          </cell>
          <cell r="K322">
            <v>-97.77</v>
          </cell>
          <cell r="N322">
            <v>-25.718400000000003</v>
          </cell>
          <cell r="Q322">
            <v>-6.8739999999999997</v>
          </cell>
          <cell r="T322">
            <v>0</v>
          </cell>
          <cell r="W322">
            <v>0</v>
          </cell>
          <cell r="Z322">
            <v>0</v>
          </cell>
          <cell r="AC322">
            <v>-0.4</v>
          </cell>
          <cell r="AF322">
            <v>0</v>
          </cell>
          <cell r="AI322">
            <v>0</v>
          </cell>
          <cell r="AL322">
            <v>0</v>
          </cell>
          <cell r="AO322">
            <v>0</v>
          </cell>
        </row>
        <row r="323">
          <cell r="F323" t="str">
            <v>Of which:   Held by nonbanks</v>
          </cell>
          <cell r="H323">
            <v>-16.535399999999981</v>
          </cell>
          <cell r="K323">
            <v>-4.5065000000000026</v>
          </cell>
          <cell r="N323">
            <v>-12.639700000000001</v>
          </cell>
          <cell r="Q323">
            <v>-2.1871</v>
          </cell>
          <cell r="T323">
            <v>0</v>
          </cell>
          <cell r="W323">
            <v>0</v>
          </cell>
          <cell r="Z323">
            <v>0</v>
          </cell>
          <cell r="AC323">
            <v>0</v>
          </cell>
          <cell r="AF323">
            <v>0</v>
          </cell>
          <cell r="AI323">
            <v>0</v>
          </cell>
          <cell r="AL323">
            <v>0</v>
          </cell>
          <cell r="AO323">
            <v>0</v>
          </cell>
        </row>
        <row r="324">
          <cell r="E324" t="str">
            <v>Other items net (assets +)</v>
          </cell>
          <cell r="H324">
            <v>1062.7909999999999</v>
          </cell>
          <cell r="K324">
            <v>1140.4778000000001</v>
          </cell>
          <cell r="N324">
            <v>1142.9478999999999</v>
          </cell>
          <cell r="Q324">
            <v>1342.5596999999998</v>
          </cell>
          <cell r="T324">
            <v>-221.85620128521612</v>
          </cell>
          <cell r="W324">
            <v>-252.2464443792486</v>
          </cell>
          <cell r="Z324">
            <v>-248.07155464307198</v>
          </cell>
          <cell r="AC324">
            <v>-20.488759578604459</v>
          </cell>
          <cell r="AF324">
            <v>136.2502497597286</v>
          </cell>
          <cell r="AI324">
            <v>58.836144140413126</v>
          </cell>
          <cell r="AL324">
            <v>77.071713646887702</v>
          </cell>
          <cell r="AO324">
            <v>212.4732473194133</v>
          </cell>
          <cell r="AR324">
            <v>487.1156477113351</v>
          </cell>
        </row>
        <row r="326">
          <cell r="D326" t="str">
            <v>Reserve money (RM)</v>
          </cell>
          <cell r="H326">
            <v>1203.0823</v>
          </cell>
          <cell r="K326">
            <v>1125.4811</v>
          </cell>
          <cell r="N326">
            <v>1121.5563999999999</v>
          </cell>
          <cell r="Q326">
            <v>1095.8483999999999</v>
          </cell>
          <cell r="T326">
            <v>1486.3086872091533</v>
          </cell>
          <cell r="W326">
            <v>1340.7568867682198</v>
          </cell>
          <cell r="Z326">
            <v>1371.801428223572</v>
          </cell>
          <cell r="AC326">
            <v>1390.6585090720519</v>
          </cell>
          <cell r="AF326">
            <v>2018.3867167762216</v>
          </cell>
          <cell r="AI326">
            <v>1972.3968564225456</v>
          </cell>
          <cell r="AL326">
            <v>2104.2678557264921</v>
          </cell>
          <cell r="AO326">
            <v>2514.2621754170259</v>
          </cell>
          <cell r="AR326">
            <v>3080.014524412396</v>
          </cell>
        </row>
        <row r="327">
          <cell r="E327" t="str">
            <v>Currency outside banks</v>
          </cell>
          <cell r="H327">
            <v>981.82309999999995</v>
          </cell>
          <cell r="K327">
            <v>858.67759999999998</v>
          </cell>
          <cell r="N327">
            <v>836.47319999999991</v>
          </cell>
          <cell r="Q327">
            <v>819.8424</v>
          </cell>
          <cell r="T327">
            <v>1164.5709094677595</v>
          </cell>
          <cell r="W327">
            <v>995.2411271753399</v>
          </cell>
          <cell r="Z327">
            <v>1026.7872724044519</v>
          </cell>
          <cell r="AC327">
            <v>1016.894251428712</v>
          </cell>
          <cell r="AF327">
            <v>1585.9558381307818</v>
          </cell>
          <cell r="AI327">
            <v>1525.4489788843457</v>
          </cell>
          <cell r="AL327">
            <v>1676.3170743912522</v>
          </cell>
          <cell r="AO327">
            <v>1850.6261457985875</v>
          </cell>
          <cell r="AR327">
            <v>2635.5458452764278</v>
          </cell>
        </row>
        <row r="328">
          <cell r="E328" t="str">
            <v>Bank reserves</v>
          </cell>
          <cell r="H328">
            <v>212.36349999999999</v>
          </cell>
          <cell r="K328">
            <v>255.34969999999998</v>
          </cell>
          <cell r="N328">
            <v>272.46410000000003</v>
          </cell>
          <cell r="Q328">
            <v>269.8073</v>
          </cell>
          <cell r="T328">
            <v>310.03041346676002</v>
          </cell>
          <cell r="W328">
            <v>330.46756554037</v>
          </cell>
          <cell r="Z328">
            <v>333.62794275252998</v>
          </cell>
          <cell r="AC328">
            <v>357.41688726672004</v>
          </cell>
          <cell r="AF328">
            <v>414.5865154883399</v>
          </cell>
          <cell r="AI328">
            <v>419.87572238743002</v>
          </cell>
          <cell r="AL328">
            <v>405.02321262306015</v>
          </cell>
          <cell r="AO328">
            <v>470.90189463473803</v>
          </cell>
          <cell r="AR328">
            <v>425.21430607719816</v>
          </cell>
        </row>
        <row r="329">
          <cell r="F329" t="str">
            <v>Cash</v>
          </cell>
          <cell r="H329">
            <v>57.5471</v>
          </cell>
          <cell r="K329">
            <v>43.659300000000002</v>
          </cell>
          <cell r="N329">
            <v>48.295199999999994</v>
          </cell>
          <cell r="Q329">
            <v>44.669899999999998</v>
          </cell>
          <cell r="T329">
            <v>60.186399999999999</v>
          </cell>
          <cell r="W329">
            <v>55.360699999999994</v>
          </cell>
          <cell r="Z329">
            <v>53.585999999999999</v>
          </cell>
          <cell r="AC329">
            <v>52.831099999999999</v>
          </cell>
          <cell r="AF329">
            <v>86.226500000000001</v>
          </cell>
          <cell r="AI329">
            <v>65.968500000000006</v>
          </cell>
          <cell r="AL329">
            <v>74.537399999999991</v>
          </cell>
          <cell r="AO329">
            <v>69.268600000000006</v>
          </cell>
          <cell r="AR329">
            <v>117.5133</v>
          </cell>
        </row>
        <row r="330">
          <cell r="F330" t="str">
            <v>Deposits</v>
          </cell>
          <cell r="H330">
            <v>154.81639999999999</v>
          </cell>
          <cell r="K330">
            <v>211.69039999999998</v>
          </cell>
          <cell r="N330">
            <v>224.16890000000001</v>
          </cell>
          <cell r="Q330">
            <v>225.13739999999999</v>
          </cell>
          <cell r="T330">
            <v>249.84401346676003</v>
          </cell>
          <cell r="W330">
            <v>275.10686554036999</v>
          </cell>
          <cell r="Z330">
            <v>280.04194275252996</v>
          </cell>
          <cell r="AC330">
            <v>304.58578726672005</v>
          </cell>
          <cell r="AF330">
            <v>328.36001548833991</v>
          </cell>
          <cell r="AI330">
            <v>353.90722238743001</v>
          </cell>
          <cell r="AL330">
            <v>330.48581262306016</v>
          </cell>
          <cell r="AO330">
            <v>401.63329463473804</v>
          </cell>
          <cell r="AR330">
            <v>307.70100607719814</v>
          </cell>
        </row>
        <row r="331">
          <cell r="G331" t="str">
            <v>Foreign currency</v>
          </cell>
        </row>
        <row r="332">
          <cell r="G332" t="str">
            <v>Required reserves (estimate)</v>
          </cell>
          <cell r="H332">
            <v>186.37491199999999</v>
          </cell>
          <cell r="K332">
            <v>196.041696</v>
          </cell>
          <cell r="N332">
            <v>211.87592799999999</v>
          </cell>
          <cell r="Q332">
            <v>216.43203999999997</v>
          </cell>
          <cell r="T332">
            <v>225.308176</v>
          </cell>
          <cell r="W332">
            <v>233.37446400000002</v>
          </cell>
          <cell r="Z332">
            <v>247.17406400000002</v>
          </cell>
          <cell r="AC332">
            <v>253.02591999999999</v>
          </cell>
          <cell r="AF332">
            <v>267.46316000000002</v>
          </cell>
          <cell r="AI332">
            <v>287.46691999999996</v>
          </cell>
          <cell r="AL332">
            <v>317.04662400000001</v>
          </cell>
          <cell r="AO332">
            <v>380.42323200000004</v>
          </cell>
          <cell r="AR332">
            <v>413.39447999999999</v>
          </cell>
        </row>
        <row r="333">
          <cell r="G333" t="str">
            <v>Excess reserves</v>
          </cell>
          <cell r="H333">
            <v>-31.558512000000007</v>
          </cell>
          <cell r="K333">
            <v>15.648703999999981</v>
          </cell>
          <cell r="N333">
            <v>12.29297200000002</v>
          </cell>
          <cell r="Q333">
            <v>8.7053600000000131</v>
          </cell>
          <cell r="T333">
            <v>24.535837466760029</v>
          </cell>
          <cell r="W333">
            <v>41.732401540369978</v>
          </cell>
          <cell r="Z333">
            <v>32.867878752529947</v>
          </cell>
          <cell r="AC333">
            <v>51.559867266720062</v>
          </cell>
          <cell r="AF333">
            <v>60.896855488339895</v>
          </cell>
          <cell r="AI333">
            <v>66.440302387430052</v>
          </cell>
          <cell r="AL333">
            <v>13.439188623060147</v>
          </cell>
          <cell r="AO333">
            <v>21.210062634737994</v>
          </cell>
          <cell r="AR333">
            <v>-105.69347392280184</v>
          </cell>
        </row>
        <row r="334">
          <cell r="E334" t="str">
            <v>Nonbank deposits</v>
          </cell>
          <cell r="H334">
            <v>8.8957000000000015</v>
          </cell>
          <cell r="K334">
            <v>11.453799999999999</v>
          </cell>
          <cell r="N334">
            <v>12.6191</v>
          </cell>
          <cell r="Q334">
            <v>6.1987000000000005</v>
          </cell>
          <cell r="T334">
            <v>11.707364274633601</v>
          </cell>
          <cell r="W334">
            <v>15.048194052509999</v>
          </cell>
          <cell r="Z334">
            <v>11.386213066589999</v>
          </cell>
          <cell r="AC334">
            <v>16.347370376620002</v>
          </cell>
          <cell r="AF334">
            <v>17.844363157100002</v>
          </cell>
          <cell r="AI334">
            <v>27.072155150769991</v>
          </cell>
          <cell r="AL334">
            <v>22.92756871217998</v>
          </cell>
          <cell r="AO334">
            <v>192.73413498370002</v>
          </cell>
          <cell r="AR334">
            <v>19.254373058769978</v>
          </cell>
        </row>
        <row r="336">
          <cell r="C336" t="str">
            <v>Deposit money banks 1/</v>
          </cell>
        </row>
        <row r="338">
          <cell r="D338" t="str">
            <v>Net foreign assets</v>
          </cell>
          <cell r="H338">
            <v>719.69399999999996</v>
          </cell>
          <cell r="K338">
            <v>559.13119999999992</v>
          </cell>
          <cell r="N338">
            <v>534.5757000000001</v>
          </cell>
          <cell r="Q338">
            <v>626.80379999999991</v>
          </cell>
          <cell r="T338">
            <v>528.68590000000006</v>
          </cell>
          <cell r="W338">
            <v>301.98779999999999</v>
          </cell>
          <cell r="Z338">
            <v>223.18939999999992</v>
          </cell>
          <cell r="AC338">
            <v>259.40540000000004</v>
          </cell>
          <cell r="AF338">
            <v>87.63319999999996</v>
          </cell>
          <cell r="AI338">
            <v>181.3415</v>
          </cell>
          <cell r="AL338">
            <v>293.51090000000039</v>
          </cell>
          <cell r="AO338">
            <v>217.81610000000009</v>
          </cell>
          <cell r="AR338">
            <v>-13.7775</v>
          </cell>
        </row>
        <row r="339">
          <cell r="D339" t="str">
            <v>(in millions of U.S. dollars)</v>
          </cell>
          <cell r="H339">
            <v>319.80714539637393</v>
          </cell>
          <cell r="K339">
            <v>326.82455220620358</v>
          </cell>
          <cell r="N339">
            <v>311.9094429939077</v>
          </cell>
          <cell r="Q339">
            <v>242.43645666218615</v>
          </cell>
          <cell r="T339">
            <v>226.68728060671725</v>
          </cell>
          <cell r="W339">
            <v>217.38632819268759</v>
          </cell>
          <cell r="Z339">
            <v>88.248546913921928</v>
          </cell>
          <cell r="AC339">
            <v>97.155580524344586</v>
          </cell>
          <cell r="AF339">
            <v>24.790155586987257</v>
          </cell>
          <cell r="AI339">
            <v>41.743358961373787</v>
          </cell>
          <cell r="AL339">
            <v>51.816767883624109</v>
          </cell>
          <cell r="AO339">
            <v>33.43080963190458</v>
          </cell>
          <cell r="AR339">
            <v>-1.9548930856875293</v>
          </cell>
        </row>
        <row r="341">
          <cell r="D341" t="str">
            <v>Reserves</v>
          </cell>
          <cell r="H341">
            <v>212.39049999999997</v>
          </cell>
          <cell r="K341">
            <v>255.34969999999998</v>
          </cell>
          <cell r="N341">
            <v>272.46410000000003</v>
          </cell>
          <cell r="Q341">
            <v>269.8073</v>
          </cell>
          <cell r="T341">
            <v>310.03041346676002</v>
          </cell>
          <cell r="W341">
            <v>330.46756554037</v>
          </cell>
          <cell r="Z341">
            <v>333.62794275252998</v>
          </cell>
          <cell r="AC341">
            <v>357.41688726672004</v>
          </cell>
          <cell r="AF341">
            <v>414.5865154883399</v>
          </cell>
          <cell r="AI341">
            <v>419.87572238743002</v>
          </cell>
          <cell r="AL341">
            <v>405.02321262306015</v>
          </cell>
          <cell r="AO341">
            <v>470.90189463473803</v>
          </cell>
          <cell r="AR341">
            <v>425.21430607719816</v>
          </cell>
        </row>
        <row r="342">
          <cell r="E342" t="str">
            <v>Cash</v>
          </cell>
          <cell r="H342">
            <v>57.574100000000001</v>
          </cell>
          <cell r="K342">
            <v>43.659300000000002</v>
          </cell>
          <cell r="N342">
            <v>48.295199999999994</v>
          </cell>
          <cell r="Q342">
            <v>44.669899999999998</v>
          </cell>
          <cell r="T342">
            <v>60.186399999999999</v>
          </cell>
          <cell r="W342">
            <v>55.360699999999994</v>
          </cell>
          <cell r="Z342">
            <v>53.585999999999999</v>
          </cell>
          <cell r="AC342">
            <v>52.831099999999999</v>
          </cell>
          <cell r="AF342">
            <v>86.226500000000001</v>
          </cell>
          <cell r="AI342">
            <v>65.968500000000006</v>
          </cell>
          <cell r="AL342">
            <v>74.537399999999991</v>
          </cell>
          <cell r="AO342">
            <v>69.268600000000006</v>
          </cell>
          <cell r="AR342">
            <v>117.5133</v>
          </cell>
        </row>
        <row r="343">
          <cell r="E343" t="str">
            <v>Deposits with Bank of Ghana</v>
          </cell>
          <cell r="H343">
            <v>154.81639999999999</v>
          </cell>
          <cell r="K343">
            <v>211.69039999999998</v>
          </cell>
          <cell r="N343">
            <v>224.16890000000001</v>
          </cell>
          <cell r="Q343">
            <v>225.13739999999999</v>
          </cell>
          <cell r="T343">
            <v>249.84401346676003</v>
          </cell>
          <cell r="W343">
            <v>275.10686554036999</v>
          </cell>
          <cell r="Z343">
            <v>280.04194275252996</v>
          </cell>
          <cell r="AC343">
            <v>304.58578726672005</v>
          </cell>
          <cell r="AF343">
            <v>328.36001548833991</v>
          </cell>
          <cell r="AI343">
            <v>353.90722238743001</v>
          </cell>
          <cell r="AL343">
            <v>330.48581262306016</v>
          </cell>
          <cell r="AO343">
            <v>401.63329463473804</v>
          </cell>
          <cell r="AR343">
            <v>307.70100607719814</v>
          </cell>
        </row>
        <row r="344">
          <cell r="F344" t="str">
            <v>Required reserves</v>
          </cell>
        </row>
        <row r="345">
          <cell r="F345" t="str">
            <v>Excess reserves</v>
          </cell>
        </row>
        <row r="347">
          <cell r="D347" t="str">
            <v>Sterilization bills</v>
          </cell>
          <cell r="H347">
            <v>178.37100000000001</v>
          </cell>
          <cell r="K347">
            <v>93.263499999999993</v>
          </cell>
          <cell r="N347">
            <v>13.078700000000001</v>
          </cell>
          <cell r="Q347">
            <v>4.6868999999999996</v>
          </cell>
          <cell r="T347">
            <v>0.15049999999999999</v>
          </cell>
          <cell r="W347">
            <v>0.14199999999999999</v>
          </cell>
          <cell r="Z347">
            <v>5.1029999999999998</v>
          </cell>
          <cell r="AC347">
            <v>0</v>
          </cell>
          <cell r="AF347">
            <v>0</v>
          </cell>
          <cell r="AI347">
            <v>0</v>
          </cell>
          <cell r="AL347">
            <v>0</v>
          </cell>
          <cell r="AO347">
            <v>0</v>
          </cell>
          <cell r="AR347">
            <v>0</v>
          </cell>
        </row>
        <row r="349">
          <cell r="D349" t="str">
            <v>Credit from Bank of Ghana</v>
          </cell>
          <cell r="H349">
            <v>-32.976500000000001</v>
          </cell>
          <cell r="K349">
            <v>-33.681899999999999</v>
          </cell>
          <cell r="N349">
            <v>-11.0863</v>
          </cell>
          <cell r="Q349">
            <v>-11.086399999999999</v>
          </cell>
          <cell r="T349">
            <v>-31.870610087782893</v>
          </cell>
          <cell r="W349">
            <v>-115.618495811</v>
          </cell>
          <cell r="Z349">
            <v>-59.38526358324998</v>
          </cell>
          <cell r="AC349">
            <v>8.5155700733099895</v>
          </cell>
          <cell r="AF349">
            <v>-313.29005146026998</v>
          </cell>
          <cell r="AI349">
            <v>-391.55304566938003</v>
          </cell>
          <cell r="AL349">
            <v>-238.67911776863005</v>
          </cell>
          <cell r="AO349">
            <v>-133.78320833637005</v>
          </cell>
          <cell r="AR349">
            <v>-336.58662682691397</v>
          </cell>
        </row>
        <row r="351">
          <cell r="D351" t="str">
            <v>Domestic credit</v>
          </cell>
          <cell r="H351">
            <v>1935.7860000000001</v>
          </cell>
          <cell r="K351">
            <v>2472.3978999999999</v>
          </cell>
          <cell r="N351">
            <v>2758.5709000000002</v>
          </cell>
          <cell r="Q351">
            <v>2679.59</v>
          </cell>
          <cell r="T351">
            <v>3164.9976999999999</v>
          </cell>
          <cell r="W351">
            <v>3685.4641000000001</v>
          </cell>
          <cell r="Z351">
            <v>4020.7178000000004</v>
          </cell>
          <cell r="AC351">
            <v>4404.3491999999997</v>
          </cell>
          <cell r="AF351">
            <v>5114.1112999999996</v>
          </cell>
          <cell r="AI351">
            <v>5520.0103000000008</v>
          </cell>
          <cell r="AL351">
            <v>6371.0167999999994</v>
          </cell>
          <cell r="AO351">
            <v>6770.2999</v>
          </cell>
          <cell r="AR351">
            <v>7834.0449000000008</v>
          </cell>
        </row>
        <row r="352">
          <cell r="E352" t="str">
            <v>Claims on government (net)</v>
          </cell>
          <cell r="H352">
            <v>635.14569999999992</v>
          </cell>
          <cell r="K352">
            <v>1000.8502000000001</v>
          </cell>
          <cell r="N352">
            <v>1120.3584000000001</v>
          </cell>
          <cell r="Q352">
            <v>1022.3942999999999</v>
          </cell>
          <cell r="T352">
            <v>1341.5608</v>
          </cell>
          <cell r="W352">
            <v>1739.8547999999998</v>
          </cell>
          <cell r="Z352">
            <v>1818.7990000000002</v>
          </cell>
          <cell r="AC352">
            <v>1984.8014999999998</v>
          </cell>
          <cell r="AF352">
            <v>2164.0564999999997</v>
          </cell>
          <cell r="AI352">
            <v>2593.5176000000001</v>
          </cell>
          <cell r="AL352">
            <v>2507.9413</v>
          </cell>
          <cell r="AO352">
            <v>2286.9034999999999</v>
          </cell>
          <cell r="AR352">
            <v>2750.4463000000001</v>
          </cell>
        </row>
        <row r="353">
          <cell r="F353" t="str">
            <v>Claims</v>
          </cell>
          <cell r="H353">
            <v>681.0782999999999</v>
          </cell>
          <cell r="K353">
            <v>1044.3458000000001</v>
          </cell>
          <cell r="N353">
            <v>1175.3591000000001</v>
          </cell>
          <cell r="Q353">
            <v>1069.5989</v>
          </cell>
          <cell r="T353">
            <v>1417.8244999999999</v>
          </cell>
          <cell r="W353">
            <v>1804.4155999999998</v>
          </cell>
          <cell r="Z353">
            <v>1900.4574000000002</v>
          </cell>
          <cell r="AC353">
            <v>2056.2539999999999</v>
          </cell>
          <cell r="AF353">
            <v>2270.8744999999999</v>
          </cell>
          <cell r="AI353">
            <v>2698.1473000000001</v>
          </cell>
          <cell r="AL353">
            <v>2628.7438999999999</v>
          </cell>
          <cell r="AO353">
            <v>2407.8026</v>
          </cell>
          <cell r="AR353">
            <v>2825.5907000000002</v>
          </cell>
        </row>
        <row r="354">
          <cell r="F354" t="str">
            <v>Deposits</v>
          </cell>
          <cell r="H354">
            <v>45.932600000000008</v>
          </cell>
          <cell r="K354">
            <v>43.495599999999996</v>
          </cell>
          <cell r="N354">
            <v>55.000700000000002</v>
          </cell>
          <cell r="Q354">
            <v>47.204600000000006</v>
          </cell>
          <cell r="T354">
            <v>76.2637</v>
          </cell>
          <cell r="W354">
            <v>64.5608</v>
          </cell>
          <cell r="Z354">
            <v>81.6584</v>
          </cell>
          <cell r="AC354">
            <v>71.452500000000001</v>
          </cell>
          <cell r="AF354">
            <v>106.818</v>
          </cell>
          <cell r="AI354">
            <v>104.62970000000001</v>
          </cell>
          <cell r="AL354">
            <v>120.80260000000001</v>
          </cell>
          <cell r="AO354">
            <v>120.8991</v>
          </cell>
          <cell r="AR354">
            <v>75.14439999999999</v>
          </cell>
        </row>
        <row r="355">
          <cell r="E355" t="str">
            <v>Claims on non-government 2/</v>
          </cell>
          <cell r="H355">
            <v>1300.6403</v>
          </cell>
          <cell r="K355">
            <v>1471.5477000000001</v>
          </cell>
          <cell r="N355">
            <v>1638.2125000000001</v>
          </cell>
          <cell r="Q355">
            <v>1657.1957</v>
          </cell>
          <cell r="T355">
            <v>1823.4368999999999</v>
          </cell>
          <cell r="W355">
            <v>1945.6093000000001</v>
          </cell>
          <cell r="Z355">
            <v>2201.9187999999999</v>
          </cell>
          <cell r="AC355">
            <v>2419.5477000000001</v>
          </cell>
          <cell r="AF355">
            <v>2950.0547999999999</v>
          </cell>
          <cell r="AI355">
            <v>2926.4927000000007</v>
          </cell>
          <cell r="AL355">
            <v>3863.0754999999999</v>
          </cell>
          <cell r="AO355">
            <v>4483.3964000000005</v>
          </cell>
          <cell r="AR355">
            <v>5083.5986000000003</v>
          </cell>
        </row>
        <row r="356">
          <cell r="F356" t="str">
            <v>Public enterprises (PE's)</v>
          </cell>
          <cell r="AF356">
            <v>413.887</v>
          </cell>
          <cell r="AI356">
            <v>407.4135</v>
          </cell>
          <cell r="AL356">
            <v>714.94740000000002</v>
          </cell>
          <cell r="AO356">
            <v>868.03250000000003</v>
          </cell>
          <cell r="AR356">
            <v>1205.7502000000002</v>
          </cell>
        </row>
        <row r="357">
          <cell r="F357" t="str">
            <v>Excl. PE's and cocoa</v>
          </cell>
          <cell r="AF357">
            <v>2466.2527999999998</v>
          </cell>
          <cell r="AI357">
            <v>2507.1558000000005</v>
          </cell>
          <cell r="AL357">
            <v>3120.2982999999999</v>
          </cell>
          <cell r="AO357">
            <v>3584.6408000000001</v>
          </cell>
          <cell r="AR357">
            <v>3835.7584999999999</v>
          </cell>
        </row>
        <row r="358">
          <cell r="F358" t="str">
            <v>In foreign currency</v>
          </cell>
          <cell r="T358">
            <v>454.4</v>
          </cell>
          <cell r="W358">
            <v>539.29999999999995</v>
          </cell>
          <cell r="Z358">
            <v>618.1</v>
          </cell>
          <cell r="AC358">
            <v>702.1</v>
          </cell>
          <cell r="AF358">
            <v>994.7</v>
          </cell>
          <cell r="AI358">
            <v>1032</v>
          </cell>
          <cell r="AL358">
            <v>1547</v>
          </cell>
          <cell r="AO358">
            <v>1847</v>
          </cell>
          <cell r="AR358">
            <v>1687.1</v>
          </cell>
        </row>
        <row r="359">
          <cell r="G359" t="str">
            <v>(in millions of U.S. dollars)</v>
          </cell>
          <cell r="T359">
            <v>193.69964619122723</v>
          </cell>
          <cell r="W359">
            <v>223.21095981126606</v>
          </cell>
          <cell r="Z359">
            <v>244.39523941323003</v>
          </cell>
          <cell r="AC359">
            <v>262.95880149812734</v>
          </cell>
          <cell r="AF359">
            <v>281.38613861386142</v>
          </cell>
          <cell r="AI359">
            <v>237.55812347497815</v>
          </cell>
          <cell r="AL359">
            <v>273.10924369747903</v>
          </cell>
          <cell r="AO359">
            <v>283.48090609522319</v>
          </cell>
          <cell r="AR359">
            <v>239.38306114051392</v>
          </cell>
        </row>
        <row r="360">
          <cell r="D360" t="str">
            <v>Other items net (assets +)</v>
          </cell>
          <cell r="H360">
            <v>-683.52470000000017</v>
          </cell>
          <cell r="K360">
            <v>-895.93940000000009</v>
          </cell>
          <cell r="N360">
            <v>-919.15400000000022</v>
          </cell>
          <cell r="Q360">
            <v>-864.40109999999993</v>
          </cell>
          <cell r="T360">
            <v>-1155.6417033789769</v>
          </cell>
          <cell r="W360">
            <v>-1285.2614697293702</v>
          </cell>
          <cell r="Z360">
            <v>-1433.5771791692803</v>
          </cell>
          <cell r="AC360">
            <v>-1866.8631573400303</v>
          </cell>
          <cell r="AF360">
            <v>-1959.7514640280701</v>
          </cell>
          <cell r="AI360">
            <v>-2136.33797671805</v>
          </cell>
          <cell r="AL360">
            <v>-2867.7889948544298</v>
          </cell>
          <cell r="AO360">
            <v>-3098.3099862983681</v>
          </cell>
          <cell r="AR360">
            <v>-3315.6231792502845</v>
          </cell>
        </row>
        <row r="362">
          <cell r="D362" t="str">
            <v>Total deposits</v>
          </cell>
          <cell r="H362">
            <v>2329.6864</v>
          </cell>
          <cell r="K362">
            <v>2450.5212000000001</v>
          </cell>
          <cell r="N362">
            <v>2648.4490999999998</v>
          </cell>
          <cell r="Q362">
            <v>2705.4004999999997</v>
          </cell>
          <cell r="T362">
            <v>2816.3521999999998</v>
          </cell>
          <cell r="W362">
            <v>2917.1808000000001</v>
          </cell>
          <cell r="Z362">
            <v>3089.6758</v>
          </cell>
          <cell r="AC362">
            <v>3162.8239999999996</v>
          </cell>
          <cell r="AF362">
            <v>3343.2894999999999</v>
          </cell>
          <cell r="AI362">
            <v>3593.3364999999994</v>
          </cell>
          <cell r="AL362">
            <v>3963.0828000000001</v>
          </cell>
          <cell r="AO362">
            <v>4226.9248000000007</v>
          </cell>
          <cell r="AR362">
            <v>4593.2719999999999</v>
          </cell>
        </row>
        <row r="364">
          <cell r="C364" t="str">
            <v>Monetary survey 1/</v>
          </cell>
        </row>
        <row r="366">
          <cell r="D366" t="str">
            <v>Net foreign assets</v>
          </cell>
          <cell r="H366">
            <v>811.69399999999996</v>
          </cell>
          <cell r="K366">
            <v>633.63119999999992</v>
          </cell>
          <cell r="N366">
            <v>681.87570000000005</v>
          </cell>
          <cell r="Q366">
            <v>659.50379999999996</v>
          </cell>
          <cell r="T366">
            <v>1108.8060357675654</v>
          </cell>
          <cell r="W366">
            <v>779.64619630450829</v>
          </cell>
          <cell r="Z366">
            <v>422.67144623708015</v>
          </cell>
          <cell r="AC366">
            <v>266.56986837156251</v>
          </cell>
          <cell r="AF366">
            <v>238.9284686228992</v>
          </cell>
          <cell r="AI366">
            <v>312.04276243135064</v>
          </cell>
          <cell r="AL366">
            <v>375.66304888672965</v>
          </cell>
          <cell r="AO366">
            <v>-234.80677248727218</v>
          </cell>
          <cell r="AR366">
            <v>-386.84221115681152</v>
          </cell>
        </row>
        <row r="367">
          <cell r="E367" t="str">
            <v>(in million US dollars)</v>
          </cell>
          <cell r="H367">
            <v>360.75288888888883</v>
          </cell>
          <cell r="K367">
            <v>274.73927936521699</v>
          </cell>
          <cell r="N367">
            <v>293.53237193284548</v>
          </cell>
          <cell r="Q367">
            <v>283.69415408439795</v>
          </cell>
          <cell r="T367">
            <v>472.65497643454586</v>
          </cell>
          <cell r="W367">
            <v>322.68788390567789</v>
          </cell>
          <cell r="Z367">
            <v>167.12326370530235</v>
          </cell>
          <cell r="AC367">
            <v>99.838902011821162</v>
          </cell>
          <cell r="AF367">
            <v>67.589382920197792</v>
          </cell>
          <cell r="AI367">
            <v>71.829741363507807</v>
          </cell>
          <cell r="AL367">
            <v>66.320007218192515</v>
          </cell>
          <cell r="AO367">
            <v>-36.038568826197526</v>
          </cell>
          <cell r="AR367">
            <v>-54.889142721286596</v>
          </cell>
        </row>
        <row r="369">
          <cell r="D369" t="str">
            <v>Net domestic assets</v>
          </cell>
          <cell r="H369">
            <v>2508.7112000000002</v>
          </cell>
          <cell r="K369">
            <v>2687.0214000000001</v>
          </cell>
          <cell r="N369">
            <v>2815.6656999999996</v>
          </cell>
          <cell r="Q369">
            <v>2871.9377999999997</v>
          </cell>
          <cell r="T369">
            <v>2883.8244379748276</v>
          </cell>
          <cell r="W369">
            <v>3147.823924923342</v>
          </cell>
          <cell r="Z369">
            <v>3705.177839233962</v>
          </cell>
          <cell r="AC369">
            <v>3929.4957534337691</v>
          </cell>
          <cell r="AF369">
            <v>4708.161232664982</v>
          </cell>
          <cell r="AI369">
            <v>4833.8148716037649</v>
          </cell>
          <cell r="AL369">
            <v>5286.6643942167029</v>
          </cell>
          <cell r="AO369">
            <v>6505.0918532695605</v>
          </cell>
          <cell r="AR369">
            <v>7634.9144294920097</v>
          </cell>
        </row>
        <row r="370">
          <cell r="E370" t="str">
            <v>Domestic credit</v>
          </cell>
          <cell r="H370">
            <v>2146.0078000000003</v>
          </cell>
          <cell r="K370">
            <v>2446.9889000000003</v>
          </cell>
          <cell r="N370">
            <v>2604.5114000000003</v>
          </cell>
          <cell r="Q370">
            <v>2395.9665</v>
          </cell>
          <cell r="T370">
            <v>4261.1718426390271</v>
          </cell>
          <cell r="W370">
            <v>4685.1905390319607</v>
          </cell>
          <cell r="Z370">
            <v>5381.7234730463151</v>
          </cell>
          <cell r="AC370">
            <v>5816.8475703524018</v>
          </cell>
          <cell r="AF370">
            <v>6531.6624469333237</v>
          </cell>
          <cell r="AI370">
            <v>6911.3167041814067</v>
          </cell>
          <cell r="AL370">
            <v>8077.3816754242416</v>
          </cell>
          <cell r="AO370">
            <v>9390.9284922485167</v>
          </cell>
          <cell r="AR370">
            <v>10463.421861030958</v>
          </cell>
        </row>
        <row r="371">
          <cell r="F371" t="str">
            <v>Claims on government (net)</v>
          </cell>
          <cell r="H371">
            <v>768.85940000000005</v>
          </cell>
          <cell r="K371">
            <v>929.50020000000006</v>
          </cell>
          <cell r="N371">
            <v>953.52170000000012</v>
          </cell>
          <cell r="Q371">
            <v>727.09979999999996</v>
          </cell>
          <cell r="T371">
            <v>2426.1990205646116</v>
          </cell>
          <cell r="W371">
            <v>2738.7044434601207</v>
          </cell>
          <cell r="Z371">
            <v>3185.3716196159257</v>
          </cell>
          <cell r="AC371">
            <v>3327.1587722057316</v>
          </cell>
          <cell r="AF371">
            <v>3693.0379867536535</v>
          </cell>
          <cell r="AI371">
            <v>3940.7227750306356</v>
          </cell>
          <cell r="AL371">
            <v>4516.3343183892412</v>
          </cell>
          <cell r="AO371">
            <v>4968.0770113574563</v>
          </cell>
          <cell r="AR371">
            <v>5988.2956822615288</v>
          </cell>
        </row>
        <row r="372">
          <cell r="F372" t="str">
            <v>Claims on non-government 2/</v>
          </cell>
          <cell r="H372">
            <v>1377.1484</v>
          </cell>
          <cell r="K372">
            <v>1517.4887000000001</v>
          </cell>
          <cell r="N372">
            <v>1650.9897000000001</v>
          </cell>
          <cell r="Q372">
            <v>1668.8667</v>
          </cell>
          <cell r="T372">
            <v>1834.9728220744159</v>
          </cell>
          <cell r="W372">
            <v>1946.48609557184</v>
          </cell>
          <cell r="Z372">
            <v>2196.3518534303898</v>
          </cell>
          <cell r="AC372">
            <v>2489.6887981466703</v>
          </cell>
          <cell r="AF372">
            <v>2838.6244601796698</v>
          </cell>
          <cell r="AI372">
            <v>2970.5939291507707</v>
          </cell>
          <cell r="AL372">
            <v>3561.047357035</v>
          </cell>
          <cell r="AO372">
            <v>4422.8514808910604</v>
          </cell>
          <cell r="AR372">
            <v>4475.1261787694302</v>
          </cell>
        </row>
        <row r="373">
          <cell r="E373" t="str">
            <v>Sterilization bills held by nonbanks</v>
          </cell>
          <cell r="H373">
            <v>-16.535399999999981</v>
          </cell>
          <cell r="K373">
            <v>-4.5065000000000026</v>
          </cell>
          <cell r="N373">
            <v>-12.639700000000001</v>
          </cell>
          <cell r="Q373">
            <v>-2.1871</v>
          </cell>
          <cell r="T373">
            <v>0</v>
          </cell>
          <cell r="W373">
            <v>0</v>
          </cell>
          <cell r="Z373">
            <v>0</v>
          </cell>
          <cell r="AC373">
            <v>0</v>
          </cell>
          <cell r="AF373">
            <v>0</v>
          </cell>
          <cell r="AI373">
            <v>0</v>
          </cell>
          <cell r="AL373">
            <v>0</v>
          </cell>
          <cell r="AO373">
            <v>0</v>
          </cell>
          <cell r="AR373">
            <v>0</v>
          </cell>
        </row>
        <row r="374">
          <cell r="E374" t="str">
            <v>Other items net (assets +)</v>
          </cell>
          <cell r="H374">
            <v>379.23879999999986</v>
          </cell>
          <cell r="K374">
            <v>244.53899999999982</v>
          </cell>
          <cell r="N374">
            <v>223.79399999999924</v>
          </cell>
          <cell r="Q374">
            <v>478.15839999999969</v>
          </cell>
          <cell r="T374">
            <v>-1377.3474046641995</v>
          </cell>
          <cell r="W374">
            <v>-1537.3666141086187</v>
          </cell>
          <cell r="Z374">
            <v>-1676.5456338123531</v>
          </cell>
          <cell r="AC374">
            <v>-1887.3518169186327</v>
          </cell>
          <cell r="AF374">
            <v>-1823.5012142683418</v>
          </cell>
          <cell r="AI374">
            <v>-2077.5018325776418</v>
          </cell>
          <cell r="AL374">
            <v>-2790.7172812075387</v>
          </cell>
          <cell r="AO374">
            <v>-2885.8366389789562</v>
          </cell>
          <cell r="AR374">
            <v>-2828.5074315389484</v>
          </cell>
        </row>
        <row r="377">
          <cell r="D377" t="str">
            <v>Broad money (M2+)</v>
          </cell>
          <cell r="H377">
            <v>3320.4052000000001</v>
          </cell>
          <cell r="K377">
            <v>3320.6525999999999</v>
          </cell>
          <cell r="N377">
            <v>3497.5413999999996</v>
          </cell>
          <cell r="Q377">
            <v>3531.4415999999997</v>
          </cell>
          <cell r="T377">
            <v>3992.630473742393</v>
          </cell>
          <cell r="W377">
            <v>3927.4701212278501</v>
          </cell>
          <cell r="Z377">
            <v>4127.8492854710421</v>
          </cell>
          <cell r="AC377">
            <v>4196.0656218053318</v>
          </cell>
          <cell r="AF377">
            <v>4947.0897012878813</v>
          </cell>
          <cell r="AI377">
            <v>5145.8576340351156</v>
          </cell>
          <cell r="AL377">
            <v>5662.3274431034324</v>
          </cell>
          <cell r="AO377">
            <v>6270.2850807822879</v>
          </cell>
          <cell r="AR377">
            <v>7248.0722183351982</v>
          </cell>
        </row>
        <row r="378">
          <cell r="E378" t="str">
            <v>Currency</v>
          </cell>
          <cell r="H378">
            <v>981.82309999999995</v>
          </cell>
          <cell r="K378">
            <v>858.67759999999998</v>
          </cell>
          <cell r="N378">
            <v>836.47319999999991</v>
          </cell>
          <cell r="Q378">
            <v>819.8424</v>
          </cell>
          <cell r="T378">
            <v>1164.5709094677595</v>
          </cell>
          <cell r="W378">
            <v>995.2411271753399</v>
          </cell>
          <cell r="Z378">
            <v>1026.7872724044519</v>
          </cell>
          <cell r="AC378">
            <v>1016.894251428712</v>
          </cell>
          <cell r="AF378">
            <v>1585.9558381307818</v>
          </cell>
          <cell r="AI378">
            <v>1525.4489788843457</v>
          </cell>
          <cell r="AL378">
            <v>1676.3170743912522</v>
          </cell>
          <cell r="AO378">
            <v>1850.6261457985875</v>
          </cell>
          <cell r="AR378">
            <v>2635.5458452764278</v>
          </cell>
        </row>
        <row r="379">
          <cell r="E379" t="str">
            <v>Deposits</v>
          </cell>
          <cell r="H379">
            <v>2338.5821000000001</v>
          </cell>
          <cell r="K379">
            <v>2461.9749999999999</v>
          </cell>
          <cell r="N379">
            <v>2661.0681999999997</v>
          </cell>
          <cell r="Q379">
            <v>2711.5991999999997</v>
          </cell>
          <cell r="T379">
            <v>2828.0595642746334</v>
          </cell>
          <cell r="W379">
            <v>2932.2289940525102</v>
          </cell>
          <cell r="Z379">
            <v>3101.0620130665898</v>
          </cell>
          <cell r="AC379">
            <v>3179.1713703766195</v>
          </cell>
          <cell r="AF379">
            <v>3361.1338631570998</v>
          </cell>
          <cell r="AI379">
            <v>3620.4086551507694</v>
          </cell>
          <cell r="AL379">
            <v>3986.01036871218</v>
          </cell>
          <cell r="AO379">
            <v>4419.6589349837004</v>
          </cell>
          <cell r="AR379">
            <v>4612.5263730587703</v>
          </cell>
        </row>
        <row r="381">
          <cell r="F381" t="str">
            <v>Of which:  Foreign currency deposits</v>
          </cell>
          <cell r="H381">
            <v>729.31659999999999</v>
          </cell>
          <cell r="K381">
            <v>724.90449999999998</v>
          </cell>
          <cell r="N381">
            <v>721.28599999999994</v>
          </cell>
          <cell r="Q381">
            <v>711.55600000000004</v>
          </cell>
          <cell r="T381">
            <v>672.42439999999999</v>
          </cell>
          <cell r="W381">
            <v>710.86199999999997</v>
          </cell>
          <cell r="Z381">
            <v>766.63040000000001</v>
          </cell>
          <cell r="AC381">
            <v>803.02330000000006</v>
          </cell>
          <cell r="AF381">
            <v>970.45519999999999</v>
          </cell>
          <cell r="AI381">
            <v>1088.1505</v>
          </cell>
          <cell r="AL381">
            <v>1364.7271000000001</v>
          </cell>
          <cell r="AO381">
            <v>1789.193</v>
          </cell>
          <cell r="AR381">
            <v>1943.2123999999999</v>
          </cell>
        </row>
        <row r="382">
          <cell r="G382" t="str">
            <v>(in millions of U.S. dollars)</v>
          </cell>
          <cell r="H382">
            <v>324.08309633842867</v>
          </cell>
          <cell r="K382">
            <v>314.31492000173432</v>
          </cell>
          <cell r="N382">
            <v>310.49763237193287</v>
          </cell>
          <cell r="Q382">
            <v>306.08508624768791</v>
          </cell>
          <cell r="T382">
            <v>301.84417035540844</v>
          </cell>
          <cell r="W382">
            <v>294.21878233516821</v>
          </cell>
          <cell r="Z382">
            <v>303.12379897987427</v>
          </cell>
          <cell r="AC382">
            <v>300.75779026217231</v>
          </cell>
          <cell r="AF382">
            <v>274.52763790664778</v>
          </cell>
          <cell r="AI382">
            <v>250.48351825422404</v>
          </cell>
          <cell r="AL382">
            <v>240.93056634418474</v>
          </cell>
          <cell r="AO382">
            <v>274.60858300987042</v>
          </cell>
          <cell r="AR382">
            <v>275.72291669622712</v>
          </cell>
        </row>
        <row r="384">
          <cell r="C384" t="str">
            <v>Growth rates</v>
          </cell>
        </row>
        <row r="385">
          <cell r="C385" t="str">
            <v>M2+ growth</v>
          </cell>
          <cell r="H385">
            <v>0</v>
          </cell>
          <cell r="K385">
            <v>0</v>
          </cell>
          <cell r="N385">
            <v>0</v>
          </cell>
          <cell r="Q385" t="e">
            <v>#DIV/0!</v>
          </cell>
          <cell r="T385">
            <v>20.245278309478397</v>
          </cell>
          <cell r="W385">
            <v>18.274044120961342</v>
          </cell>
          <cell r="Z385">
            <v>18.021456028255798</v>
          </cell>
          <cell r="AC385">
            <v>18.820190083430298</v>
          </cell>
          <cell r="AF385">
            <v>23.90552378494597</v>
          </cell>
          <cell r="AI385">
            <v>31.022196864641181</v>
          </cell>
          <cell r="AL385">
            <v>37.173793215594266</v>
          </cell>
          <cell r="AO385">
            <v>49.432483805735529</v>
          </cell>
          <cell r="AR385">
            <v>46.511841425642622</v>
          </cell>
        </row>
        <row r="386">
          <cell r="C386" t="str">
            <v>M2- growth</v>
          </cell>
          <cell r="H386" t="str">
            <v xml:space="preserve">           …</v>
          </cell>
          <cell r="K386">
            <v>0</v>
          </cell>
          <cell r="N386">
            <v>0</v>
          </cell>
          <cell r="Q386">
            <v>0</v>
          </cell>
          <cell r="T386">
            <v>28.139426561576975</v>
          </cell>
          <cell r="W386">
            <v>23.918346361415054</v>
          </cell>
          <cell r="Z386">
            <v>21.070233144653862</v>
          </cell>
          <cell r="AC386">
            <v>20.3255310004538</v>
          </cell>
          <cell r="AF386">
            <v>19.770713412544016</v>
          </cell>
          <cell r="AI386">
            <v>26.148631760781594</v>
          </cell>
          <cell r="AL386">
            <v>27.858389754976209</v>
          </cell>
          <cell r="AO386">
            <v>32.06708481013105</v>
          </cell>
          <cell r="AR386">
            <v>33.400739158128687</v>
          </cell>
        </row>
        <row r="387">
          <cell r="C387" t="str">
            <v>M1 growth</v>
          </cell>
          <cell r="W387">
            <v>17.535711744523709</v>
          </cell>
          <cell r="Z387">
            <v>15.466391234372139</v>
          </cell>
          <cell r="AC387">
            <v>15.871838362449409</v>
          </cell>
          <cell r="AF387">
            <v>17.610151704602856</v>
          </cell>
          <cell r="AI387">
            <v>34.51485694185746</v>
          </cell>
          <cell r="AL387">
            <v>36.362579240347941</v>
          </cell>
          <cell r="AO387">
            <v>37.933786352208472</v>
          </cell>
          <cell r="AR387">
            <v>38.493062798473431</v>
          </cell>
        </row>
        <row r="388">
          <cell r="C388" t="str">
            <v>M2+ average</v>
          </cell>
          <cell r="AF388">
            <v>19.755303504398352</v>
          </cell>
          <cell r="AI388">
            <v>22.942341690318312</v>
          </cell>
          <cell r="AL388">
            <v>27.730425987152927</v>
          </cell>
          <cell r="AO388">
            <v>35.38349941772924</v>
          </cell>
          <cell r="AR388">
            <v>41.035078827903398</v>
          </cell>
        </row>
        <row r="389">
          <cell r="C389" t="str">
            <v>RM growth</v>
          </cell>
          <cell r="H389" t="str">
            <v xml:space="preserve">           …</v>
          </cell>
          <cell r="K389">
            <v>0</v>
          </cell>
          <cell r="N389">
            <v>0</v>
          </cell>
          <cell r="Q389">
            <v>0</v>
          </cell>
          <cell r="T389">
            <v>23.541730038680917</v>
          </cell>
          <cell r="W389">
            <v>19.127445744599349</v>
          </cell>
          <cell r="Z389">
            <v>22.312299963120186</v>
          </cell>
          <cell r="AC389">
            <v>26.902453758389576</v>
          </cell>
          <cell r="AF389">
            <v>35.798622059200433</v>
          </cell>
          <cell r="AI389">
            <v>47.110701118741986</v>
          </cell>
          <cell r="AL389">
            <v>53.394493724316575</v>
          </cell>
          <cell r="AO389">
            <v>80.796518988311789</v>
          </cell>
          <cell r="AR389">
            <v>52.597839591999104</v>
          </cell>
        </row>
        <row r="390">
          <cell r="C390" t="str">
            <v>Net credit to private sector</v>
          </cell>
          <cell r="H390" t="e">
            <v>#DIV/0!</v>
          </cell>
          <cell r="K390" t="e">
            <v>#DIV/0!</v>
          </cell>
          <cell r="N390" t="e">
            <v>#DIV/0!</v>
          </cell>
          <cell r="Q390" t="e">
            <v>#DIV/0!</v>
          </cell>
          <cell r="T390">
            <v>33.244378171184444</v>
          </cell>
          <cell r="W390">
            <v>28.270220105878874</v>
          </cell>
          <cell r="Z390">
            <v>33.032438265992205</v>
          </cell>
          <cell r="AC390">
            <v>49.184401495138609</v>
          </cell>
          <cell r="AF390">
            <v>54.695722248934288</v>
          </cell>
          <cell r="AI390">
            <v>52.613159472791793</v>
          </cell>
          <cell r="AL390">
            <v>62.134648484173852</v>
          </cell>
          <cell r="AO390">
            <v>77.646759875508977</v>
          </cell>
          <cell r="AR390">
            <v>57.651223032375995</v>
          </cell>
        </row>
        <row r="391">
          <cell r="C391" t="str">
            <v>Net credit to government/GDP, %</v>
          </cell>
          <cell r="AF391">
            <v>6.1557399303639588</v>
          </cell>
          <cell r="AI391">
            <v>1.1229644733850674</v>
          </cell>
          <cell r="AL391">
            <v>3.4828173094387904</v>
          </cell>
          <cell r="AO391">
            <v>5.0327553943067</v>
          </cell>
          <cell r="AR391">
            <v>8.4532094485144089</v>
          </cell>
        </row>
        <row r="392">
          <cell r="C392" t="str">
            <v>Checks</v>
          </cell>
          <cell r="G392" t="str">
            <v>(OIN)</v>
          </cell>
          <cell r="AF392">
            <v>0</v>
          </cell>
          <cell r="AI392">
            <v>5.0022208597511053E-12</v>
          </cell>
          <cell r="AL392">
            <v>-3.637978807091713E-12</v>
          </cell>
          <cell r="AO392">
            <v>-9.9999998383282218E-5</v>
          </cell>
          <cell r="AR392">
            <v>-1.0000000111176632E-4</v>
          </cell>
        </row>
        <row r="393">
          <cell r="D393" t="str">
            <v>BOG</v>
          </cell>
          <cell r="AF393">
            <v>0</v>
          </cell>
          <cell r="AI393">
            <v>0</v>
          </cell>
          <cell r="AL393">
            <v>0</v>
          </cell>
          <cell r="AO393">
            <v>0</v>
          </cell>
          <cell r="AR393">
            <v>0</v>
          </cell>
        </row>
        <row r="394">
          <cell r="D394" t="str">
            <v>DMB</v>
          </cell>
          <cell r="AF394">
            <v>0</v>
          </cell>
          <cell r="AI394">
            <v>0</v>
          </cell>
          <cell r="AL394">
            <v>0</v>
          </cell>
          <cell r="AO394">
            <v>-1.0000000111176632E-4</v>
          </cell>
          <cell r="AR394">
            <v>-1.0000000020227162E-4</v>
          </cell>
        </row>
        <row r="395">
          <cell r="D395" t="str">
            <v>MonSur</v>
          </cell>
          <cell r="AF395">
            <v>0</v>
          </cell>
          <cell r="AI395">
            <v>0</v>
          </cell>
          <cell r="AL395">
            <v>0</v>
          </cell>
          <cell r="AO395">
            <v>0</v>
          </cell>
          <cell r="AR395">
            <v>0</v>
          </cell>
        </row>
        <row r="397">
          <cell r="B397" t="str">
            <v>Part VI: Summary Statistics</v>
          </cell>
        </row>
        <row r="400">
          <cell r="H400">
            <v>1997</v>
          </cell>
          <cell r="T400">
            <v>1998</v>
          </cell>
          <cell r="W400">
            <v>1999</v>
          </cell>
          <cell r="AF400">
            <v>1999</v>
          </cell>
          <cell r="AI400">
            <v>2000</v>
          </cell>
          <cell r="AR400">
            <v>2000</v>
          </cell>
          <cell r="AU400">
            <v>2001</v>
          </cell>
          <cell r="BD400">
            <v>2001</v>
          </cell>
        </row>
        <row r="401">
          <cell r="H401" t="str">
            <v>Dec</v>
          </cell>
          <cell r="K401" t="str">
            <v>Mar</v>
          </cell>
          <cell r="N401" t="str">
            <v>Jun</v>
          </cell>
          <cell r="Q401" t="str">
            <v>Sep</v>
          </cell>
          <cell r="T401" t="str">
            <v>Dec</v>
          </cell>
          <cell r="W401" t="str">
            <v>Q1</v>
          </cell>
          <cell r="Z401" t="str">
            <v>Q2</v>
          </cell>
          <cell r="AC401" t="str">
            <v>Q3</v>
          </cell>
          <cell r="AF401" t="str">
            <v>Q4</v>
          </cell>
          <cell r="AI401" t="str">
            <v>Q1</v>
          </cell>
          <cell r="AL401" t="str">
            <v>Q2</v>
          </cell>
          <cell r="AO401" t="str">
            <v>Q3</v>
          </cell>
          <cell r="AR401" t="str">
            <v>Q4</v>
          </cell>
          <cell r="AU401" t="str">
            <v>Q1</v>
          </cell>
          <cell r="AX401" t="str">
            <v>Q2</v>
          </cell>
          <cell r="BA401" t="str">
            <v>Q3</v>
          </cell>
          <cell r="BD401" t="str">
            <v>Q4</v>
          </cell>
        </row>
        <row r="404">
          <cell r="C404" t="str">
            <v>Assumptions</v>
          </cell>
        </row>
        <row r="405">
          <cell r="D405" t="str">
            <v>Nominal GDP growth (y-o-y)</v>
          </cell>
          <cell r="T405">
            <v>22.550200518656037</v>
          </cell>
          <cell r="W405">
            <v>21.51646147809554</v>
          </cell>
          <cell r="Z405">
            <v>19.541984246754151</v>
          </cell>
          <cell r="AC405">
            <v>17.757926347016873</v>
          </cell>
          <cell r="AF405">
            <v>18.9858926919519</v>
          </cell>
          <cell r="AI405">
            <v>21.744186552731716</v>
          </cell>
          <cell r="AL405">
            <v>25.914394430431841</v>
          </cell>
          <cell r="AO405">
            <v>30.387016643590272</v>
          </cell>
          <cell r="AR405">
            <v>31.937628159651709</v>
          </cell>
          <cell r="AU405">
            <v>33.958959116164358</v>
          </cell>
          <cell r="AX405">
            <v>36.011257575221542</v>
          </cell>
          <cell r="BA405">
            <v>38.094997969874832</v>
          </cell>
          <cell r="BD405">
            <v>40.210662001657305</v>
          </cell>
        </row>
        <row r="406">
          <cell r="D406" t="str">
            <v>CPI inflation (y-o-y, %)</v>
          </cell>
          <cell r="H406">
            <v>20.8</v>
          </cell>
          <cell r="T406">
            <v>15.8</v>
          </cell>
          <cell r="W406">
            <v>13.7</v>
          </cell>
          <cell r="Z406">
            <v>10.3</v>
          </cell>
          <cell r="AC406">
            <v>11.8</v>
          </cell>
          <cell r="AF406">
            <v>13.8</v>
          </cell>
          <cell r="AI406">
            <v>15.5</v>
          </cell>
          <cell r="AL406">
            <v>20</v>
          </cell>
          <cell r="AO406">
            <v>32.299999999999997</v>
          </cell>
          <cell r="AR406">
            <v>40.5</v>
          </cell>
          <cell r="AU406">
            <v>41.9</v>
          </cell>
          <cell r="AX406">
            <v>36.799999999999997</v>
          </cell>
          <cell r="BA406">
            <v>28.3</v>
          </cell>
          <cell r="BD406">
            <v>21.3</v>
          </cell>
        </row>
        <row r="407">
          <cell r="D407" t="str">
            <v>Cum chg in BOG NFA ($)</v>
          </cell>
          <cell r="T407">
            <v>206.40945520173648</v>
          </cell>
          <cell r="W407">
            <v>247.29107624688402</v>
          </cell>
          <cell r="Z407">
            <v>-118.82339020109026</v>
          </cell>
          <cell r="AC407">
            <v>-76.19139530390386</v>
          </cell>
          <cell r="AF407">
            <v>40.11590584573397</v>
          </cell>
          <cell r="AI407">
            <v>-12.712844931076511</v>
          </cell>
          <cell r="AL407">
            <v>-28.295987998642133</v>
          </cell>
          <cell r="AO407">
            <v>-112.26860579131265</v>
          </cell>
          <cell r="AR407">
            <v>-95.733476968809612</v>
          </cell>
          <cell r="AU407">
            <v>-37.12214293726656</v>
          </cell>
          <cell r="AX407">
            <v>-26.306498920583053</v>
          </cell>
          <cell r="BA407">
            <v>23.514227926912881</v>
          </cell>
          <cell r="BD407">
            <v>124.49026109147297</v>
          </cell>
        </row>
        <row r="408">
          <cell r="D408" t="str">
            <v>Cum chg in DMB NFA ($)</v>
          </cell>
          <cell r="H408">
            <v>62</v>
          </cell>
          <cell r="T408">
            <v>-94.49904567523896</v>
          </cell>
          <cell r="W408">
            <v>-100.37517741155378</v>
          </cell>
          <cell r="Z408">
            <v>-137.11640741083909</v>
          </cell>
          <cell r="AC408">
            <v>-128.20937380041642</v>
          </cell>
          <cell r="AF408">
            <v>-200.57479873777376</v>
          </cell>
          <cell r="AI408">
            <v>16.953203374386529</v>
          </cell>
          <cell r="AL408">
            <v>27.026612296636852</v>
          </cell>
          <cell r="AO408">
            <v>8.6406540449173228</v>
          </cell>
          <cell r="AR408">
            <v>-26.745048672674788</v>
          </cell>
          <cell r="AU408">
            <v>4.6960553502574491</v>
          </cell>
          <cell r="AX408">
            <v>30.259819057736816</v>
          </cell>
          <cell r="BA408">
            <v>81.542158076989281</v>
          </cell>
          <cell r="BD408">
            <v>130.56856651103655</v>
          </cell>
        </row>
        <row r="409">
          <cell r="D409" t="str">
            <v>Xrate (eop, C/$)</v>
          </cell>
          <cell r="H409">
            <v>2250</v>
          </cell>
          <cell r="T409">
            <v>2345.91</v>
          </cell>
          <cell r="W409">
            <v>2416.1</v>
          </cell>
          <cell r="Z409">
            <v>2529.1</v>
          </cell>
          <cell r="AC409">
            <v>2670</v>
          </cell>
          <cell r="AF409">
            <v>3535</v>
          </cell>
          <cell r="AI409">
            <v>4344.2</v>
          </cell>
          <cell r="AL409">
            <v>5664.4</v>
          </cell>
          <cell r="AO409">
            <v>6515.43</v>
          </cell>
          <cell r="AR409">
            <v>7047.7</v>
          </cell>
          <cell r="AU409">
            <v>7204.9</v>
          </cell>
          <cell r="AX409">
            <v>7227</v>
          </cell>
          <cell r="BA409">
            <v>7156.65</v>
          </cell>
          <cell r="BD409">
            <v>7321.94</v>
          </cell>
        </row>
        <row r="410">
          <cell r="D410" t="str">
            <v>Net credit to Government from banks (cum)</v>
          </cell>
          <cell r="T410">
            <v>1657.3396205646118</v>
          </cell>
          <cell r="W410">
            <v>312.50542289550879</v>
          </cell>
          <cell r="Z410">
            <v>759.17259905131368</v>
          </cell>
          <cell r="AC410">
            <v>764</v>
          </cell>
          <cell r="AF410">
            <v>1266.8389661890419</v>
          </cell>
          <cell r="AI410">
            <v>247.68478827698209</v>
          </cell>
          <cell r="AL410">
            <v>823.29633163558719</v>
          </cell>
          <cell r="AO410">
            <v>1275.0390246038032</v>
          </cell>
          <cell r="AR410">
            <v>2295.2576955078748</v>
          </cell>
          <cell r="AU410">
            <v>104.25185946851434</v>
          </cell>
          <cell r="AX410">
            <v>88.832920261477739</v>
          </cell>
          <cell r="BA410">
            <v>677.46774265658541</v>
          </cell>
          <cell r="BD410">
            <v>0.65821902911284269</v>
          </cell>
        </row>
        <row r="411">
          <cell r="D411" t="str">
            <v>NCG quarterly change (monetary survey)</v>
          </cell>
          <cell r="AI411">
            <v>247.68478827698209</v>
          </cell>
          <cell r="AL411">
            <v>575.61154335860556</v>
          </cell>
          <cell r="AO411">
            <v>451.74269296821512</v>
          </cell>
          <cell r="AR411">
            <v>1020.2186709040725</v>
          </cell>
          <cell r="AU411">
            <v>104.25185946851343</v>
          </cell>
          <cell r="AX411">
            <v>-15.418939207036601</v>
          </cell>
          <cell r="BA411">
            <v>588.63482239510813</v>
          </cell>
          <cell r="BD411">
            <v>-676.80952362747303</v>
          </cell>
        </row>
        <row r="412">
          <cell r="E412" t="str">
            <v>NCG quarterly change-DMB</v>
          </cell>
          <cell r="AI412">
            <v>429.46110000000044</v>
          </cell>
          <cell r="AL412">
            <v>-85.576300000000174</v>
          </cell>
          <cell r="AO412">
            <v>-221.03780000000006</v>
          </cell>
          <cell r="AR412">
            <v>463.54280000000017</v>
          </cell>
          <cell r="AU412">
            <v>113.3735999999999</v>
          </cell>
          <cell r="AX412">
            <v>291.89710000000014</v>
          </cell>
          <cell r="BA412">
            <v>990.37019999999984</v>
          </cell>
          <cell r="BD412">
            <v>-232.92540000000008</v>
          </cell>
        </row>
        <row r="413">
          <cell r="E413" t="str">
            <v>NCG quarterly change-BOG</v>
          </cell>
          <cell r="AI413">
            <v>-181.77631172301835</v>
          </cell>
          <cell r="AL413">
            <v>661.18784335860528</v>
          </cell>
          <cell r="AO413">
            <v>672.78049296821609</v>
          </cell>
          <cell r="AR413">
            <v>556.67587090407142</v>
          </cell>
          <cell r="AU413">
            <v>-9.1217405314855569</v>
          </cell>
          <cell r="AX413">
            <v>-307.31603920703674</v>
          </cell>
          <cell r="BA413">
            <v>-401.73537760489216</v>
          </cell>
          <cell r="BD413">
            <v>-443.88412362747249</v>
          </cell>
        </row>
        <row r="414">
          <cell r="F414" t="str">
            <v>of which: monetary policy</v>
          </cell>
          <cell r="AI414">
            <v>0</v>
          </cell>
          <cell r="AL414">
            <v>0</v>
          </cell>
          <cell r="AO414">
            <v>0</v>
          </cell>
          <cell r="AR414">
            <v>0</v>
          </cell>
          <cell r="AU414">
            <v>0</v>
          </cell>
          <cell r="AX414">
            <v>0</v>
          </cell>
          <cell r="BA414">
            <v>0</v>
          </cell>
          <cell r="BD414">
            <v>0</v>
          </cell>
        </row>
        <row r="416">
          <cell r="D416" t="str">
            <v>Absolute quarterly &amp; annual changes-Mon Sur</v>
          </cell>
          <cell r="AI416" t="str">
            <v>------------------qrtly-------------</v>
          </cell>
          <cell r="AR416" t="str">
            <v xml:space="preserve">     annual</v>
          </cell>
          <cell r="AU416" t="str">
            <v>------------------qrtly-------------</v>
          </cell>
          <cell r="BD416" t="str">
            <v xml:space="preserve">     annual</v>
          </cell>
        </row>
        <row r="417">
          <cell r="D417" t="str">
            <v>Net foreign assets (BOG+DMBs)</v>
          </cell>
          <cell r="H417">
            <v>811.69399999999996</v>
          </cell>
          <cell r="T417">
            <v>297.11203576756543</v>
          </cell>
          <cell r="W417">
            <v>-329.1598394630571</v>
          </cell>
          <cell r="Z417">
            <v>-356.97475006742815</v>
          </cell>
          <cell r="AC417">
            <v>-156.10157786551764</v>
          </cell>
          <cell r="AF417">
            <v>-869.87756714466616</v>
          </cell>
          <cell r="AI417">
            <v>73.114293808451436</v>
          </cell>
          <cell r="AL417">
            <v>63.620286455379016</v>
          </cell>
          <cell r="AO417">
            <v>-610.46982137400187</v>
          </cell>
          <cell r="AR417">
            <v>-625.77067977971069</v>
          </cell>
          <cell r="AU417">
            <v>-242.25529169142823</v>
          </cell>
          <cell r="AX417">
            <v>260.98431303271178</v>
          </cell>
          <cell r="BA417">
            <v>727.14259145405867</v>
          </cell>
          <cell r="BD417">
            <v>1852.4726336760327</v>
          </cell>
        </row>
        <row r="418">
          <cell r="E418" t="str">
            <v>(in million US dollars)</v>
          </cell>
          <cell r="H418">
            <v>360.75288888888883</v>
          </cell>
          <cell r="T418">
            <v>111.90208754565703</v>
          </cell>
          <cell r="W418">
            <v>-149.96709252886797</v>
          </cell>
          <cell r="Z418">
            <v>-155.56462020037554</v>
          </cell>
          <cell r="AC418">
            <v>-67.284361693481188</v>
          </cell>
          <cell r="AF418">
            <v>-405.06559351434805</v>
          </cell>
          <cell r="AI418">
            <v>4.240358443310015</v>
          </cell>
          <cell r="AL418">
            <v>-5.5097341453152922</v>
          </cell>
          <cell r="AO418">
            <v>-102.35857604439005</v>
          </cell>
          <cell r="AR418">
            <v>-122.4785256414844</v>
          </cell>
          <cell r="AU418">
            <v>-32.426087587009114</v>
          </cell>
          <cell r="AX418">
            <v>36.379407724162881</v>
          </cell>
          <cell r="BA418">
            <v>101.10306586674839</v>
          </cell>
          <cell r="BD418">
            <v>255.0588276025095</v>
          </cell>
        </row>
        <row r="419">
          <cell r="D419" t="str">
            <v>Net domestic assets</v>
          </cell>
          <cell r="H419">
            <v>2508.7112000000002</v>
          </cell>
          <cell r="T419">
            <v>375.11323797482737</v>
          </cell>
          <cell r="W419">
            <v>263.99948694851446</v>
          </cell>
          <cell r="Z419">
            <v>557.35391431061998</v>
          </cell>
          <cell r="AC419">
            <v>224.31791419980709</v>
          </cell>
          <cell r="AF419">
            <v>1824.3367946901544</v>
          </cell>
          <cell r="AI419">
            <v>125.65363893878293</v>
          </cell>
          <cell r="AL419">
            <v>452.84952261293802</v>
          </cell>
          <cell r="AO419">
            <v>1218.4274590528576</v>
          </cell>
          <cell r="AR419">
            <v>2926.7531968270278</v>
          </cell>
          <cell r="AU419">
            <v>556.52648461696754</v>
          </cell>
          <cell r="AX419">
            <v>-111.96971161761212</v>
          </cell>
          <cell r="BA419">
            <v>46.710669129447524</v>
          </cell>
          <cell r="BD419">
            <v>1147.4485111238082</v>
          </cell>
        </row>
        <row r="420">
          <cell r="E420" t="str">
            <v>Domestic credit</v>
          </cell>
          <cell r="H420">
            <v>2146.0078000000003</v>
          </cell>
          <cell r="T420">
            <v>2115.1640426390268</v>
          </cell>
          <cell r="W420">
            <v>424.01869639293363</v>
          </cell>
          <cell r="Z420">
            <v>696.5329340143544</v>
          </cell>
          <cell r="AC420">
            <v>435.1240973060867</v>
          </cell>
          <cell r="AF420">
            <v>2270.4906042942966</v>
          </cell>
          <cell r="AI420">
            <v>379.65425724808301</v>
          </cell>
          <cell r="AL420">
            <v>1166.0649712428349</v>
          </cell>
          <cell r="AO420">
            <v>1313.5468168242751</v>
          </cell>
          <cell r="AR420">
            <v>3931.7594140976344</v>
          </cell>
          <cell r="AU420">
            <v>1002.5709922026435</v>
          </cell>
          <cell r="AX420">
            <v>265.04022697021355</v>
          </cell>
          <cell r="BA420">
            <v>736.77704174113751</v>
          </cell>
          <cell r="BD420">
            <v>1659.8701132260521</v>
          </cell>
        </row>
        <row r="421">
          <cell r="F421" t="str">
            <v>Claims on government (net)</v>
          </cell>
          <cell r="H421">
            <v>768.85940000000005</v>
          </cell>
          <cell r="T421">
            <v>1657.3396205646116</v>
          </cell>
          <cell r="W421">
            <v>312.50542289550913</v>
          </cell>
          <cell r="Z421">
            <v>446.66717615580501</v>
          </cell>
          <cell r="AC421">
            <v>141.78715258980583</v>
          </cell>
          <cell r="AF421">
            <v>1266.8389661890419</v>
          </cell>
          <cell r="AI421">
            <v>247.68478827698209</v>
          </cell>
          <cell r="AL421">
            <v>575.61154335860556</v>
          </cell>
          <cell r="AO421">
            <v>451.74269296821512</v>
          </cell>
          <cell r="AR421">
            <v>2295.2576955078753</v>
          </cell>
          <cell r="AU421">
            <v>104.25185946851343</v>
          </cell>
          <cell r="AX421">
            <v>-15.418939207036601</v>
          </cell>
          <cell r="BA421">
            <v>588.63482239510813</v>
          </cell>
          <cell r="BD421">
            <v>0.6582190291119332</v>
          </cell>
        </row>
        <row r="422">
          <cell r="F422" t="str">
            <v>Claims on non-government 2/</v>
          </cell>
          <cell r="H422">
            <v>1377.1484</v>
          </cell>
          <cell r="T422">
            <v>457.82442207441591</v>
          </cell>
          <cell r="W422">
            <v>111.51327349742405</v>
          </cell>
          <cell r="Z422">
            <v>249.86575785854984</v>
          </cell>
          <cell r="AC422">
            <v>293.33694471628041</v>
          </cell>
          <cell r="AF422">
            <v>1003.6516381052538</v>
          </cell>
          <cell r="AI422">
            <v>131.96946897110092</v>
          </cell>
          <cell r="AL422">
            <v>590.45342788422931</v>
          </cell>
          <cell r="AO422">
            <v>861.80412385606041</v>
          </cell>
          <cell r="AR422">
            <v>1636.5017185897605</v>
          </cell>
          <cell r="AU422">
            <v>898.31913273413011</v>
          </cell>
          <cell r="AX422">
            <v>280.45916617724924</v>
          </cell>
          <cell r="BA422">
            <v>148.14221934603029</v>
          </cell>
          <cell r="BD422">
            <v>1659.2118941969393</v>
          </cell>
        </row>
        <row r="423">
          <cell r="E423" t="str">
            <v>Other items net (assets +)</v>
          </cell>
          <cell r="H423">
            <v>379.23879999999986</v>
          </cell>
          <cell r="T423">
            <v>-1756.5862046641994</v>
          </cell>
          <cell r="W423">
            <v>-160.01920944441918</v>
          </cell>
          <cell r="Z423">
            <v>-139.17901970373441</v>
          </cell>
          <cell r="AC423">
            <v>-210.8061831062796</v>
          </cell>
          <cell r="AF423">
            <v>-446.15380960414222</v>
          </cell>
          <cell r="AI423">
            <v>-254.00061830930008</v>
          </cell>
          <cell r="AL423">
            <v>-713.21544862989685</v>
          </cell>
          <cell r="AO423">
            <v>-95.119357771417526</v>
          </cell>
          <cell r="AR423">
            <v>-1005.0062172706066</v>
          </cell>
          <cell r="AU423">
            <v>-446.044507585676</v>
          </cell>
          <cell r="AX423">
            <v>-377.00993858782567</v>
          </cell>
          <cell r="BA423">
            <v>-690.06637261168999</v>
          </cell>
          <cell r="BD423">
            <v>-512.42160210224392</v>
          </cell>
        </row>
        <row r="425">
          <cell r="D425" t="str">
            <v>Broad money (M2+)</v>
          </cell>
          <cell r="H425">
            <v>3320.4052000000001</v>
          </cell>
          <cell r="T425">
            <v>672.2252737423928</v>
          </cell>
          <cell r="W425">
            <v>-65.160352514542865</v>
          </cell>
          <cell r="Z425">
            <v>200.37916424319201</v>
          </cell>
          <cell r="AC425">
            <v>68.216336334289736</v>
          </cell>
          <cell r="AF425">
            <v>954.45922754548837</v>
          </cell>
          <cell r="AI425">
            <v>198.76793274723423</v>
          </cell>
          <cell r="AL425">
            <v>516.46980906831686</v>
          </cell>
          <cell r="AO425">
            <v>607.95763767885546</v>
          </cell>
          <cell r="AR425">
            <v>2300.9825170473168</v>
          </cell>
          <cell r="AU425">
            <v>314.27119292553925</v>
          </cell>
          <cell r="AX425">
            <v>149.01460141509961</v>
          </cell>
          <cell r="BA425">
            <v>773.8532605835062</v>
          </cell>
          <cell r="BD425">
            <v>2999.9211447998414</v>
          </cell>
        </row>
        <row r="426">
          <cell r="E426" t="str">
            <v>Currency</v>
          </cell>
          <cell r="H426">
            <v>981.82309999999995</v>
          </cell>
          <cell r="T426">
            <v>182.74780946775957</v>
          </cell>
          <cell r="W426">
            <v>-169.32978229241962</v>
          </cell>
          <cell r="Z426">
            <v>31.546145229111971</v>
          </cell>
          <cell r="AC426">
            <v>-9.893020975739887</v>
          </cell>
          <cell r="AF426">
            <v>421.38492866302227</v>
          </cell>
          <cell r="AI426">
            <v>-60.506859246436079</v>
          </cell>
          <cell r="AL426">
            <v>150.86809550690646</v>
          </cell>
          <cell r="AO426">
            <v>174.3090714073353</v>
          </cell>
          <cell r="AR426">
            <v>1049.590007145646</v>
          </cell>
          <cell r="AU426">
            <v>-263.98505521182051</v>
          </cell>
          <cell r="AX426">
            <v>-61.484318621370221</v>
          </cell>
          <cell r="BA426">
            <v>58.5157985466426</v>
          </cell>
          <cell r="BD426">
            <v>454.31713780989867</v>
          </cell>
        </row>
        <row r="429">
          <cell r="C429" t="str">
            <v>Money Growth</v>
          </cell>
        </row>
        <row r="430">
          <cell r="D430" t="str">
            <v>Broad money (y-o-y) Programmed memo</v>
          </cell>
          <cell r="T430">
            <v>18</v>
          </cell>
          <cell r="W430">
            <v>17.5</v>
          </cell>
          <cell r="Z430">
            <v>16.7</v>
          </cell>
          <cell r="AC430">
            <v>16.5</v>
          </cell>
          <cell r="AF430">
            <v>14.6</v>
          </cell>
          <cell r="AR430">
            <v>14</v>
          </cell>
          <cell r="BD430">
            <v>13</v>
          </cell>
        </row>
        <row r="431">
          <cell r="D431" t="str">
            <v>Broad money incl for.cur. (M2+, % change)</v>
          </cell>
          <cell r="H431">
            <v>0</v>
          </cell>
          <cell r="K431">
            <v>0</v>
          </cell>
          <cell r="N431">
            <v>0</v>
          </cell>
          <cell r="Q431" t="e">
            <v>#DIV/0!</v>
          </cell>
          <cell r="T431">
            <v>20.245278309478397</v>
          </cell>
          <cell r="W431">
            <v>18.274044120961342</v>
          </cell>
          <cell r="Z431">
            <v>18.021456028255798</v>
          </cell>
          <cell r="AC431">
            <v>18.820190083430298</v>
          </cell>
          <cell r="AF431">
            <v>23.90552378494597</v>
          </cell>
          <cell r="AI431">
            <v>31.022196864641181</v>
          </cell>
          <cell r="AL431">
            <v>37.173793215594266</v>
          </cell>
          <cell r="AO431">
            <v>49.432483805735529</v>
          </cell>
          <cell r="AR431">
            <v>46.511841425642622</v>
          </cell>
          <cell r="AU431">
            <v>46.959825729394275</v>
          </cell>
          <cell r="AX431">
            <v>36.187073074837286</v>
          </cell>
          <cell r="BA431">
            <v>35.324170495302567</v>
          </cell>
          <cell r="BD431">
            <v>41.389228120700075</v>
          </cell>
        </row>
        <row r="432">
          <cell r="D432" t="str">
            <v>Broad money incl for.cur. (M2+, avg. % change)</v>
          </cell>
          <cell r="T432" t="e">
            <v>#DIV/0!</v>
          </cell>
          <cell r="AF432">
            <v>19.755303504398352</v>
          </cell>
          <cell r="AI432">
            <v>22.942341690318312</v>
          </cell>
          <cell r="AL432">
            <v>27.730425987152927</v>
          </cell>
          <cell r="AO432">
            <v>35.38349941772924</v>
          </cell>
          <cell r="AR432">
            <v>41.445929121355803</v>
          </cell>
          <cell r="AU432">
            <v>45.209470545005949</v>
          </cell>
          <cell r="AX432">
            <v>44.31140036445673</v>
          </cell>
          <cell r="BA432">
            <v>40.777283818133391</v>
          </cell>
          <cell r="BD432">
            <v>39.793422075154709</v>
          </cell>
        </row>
        <row r="433">
          <cell r="D433" t="str">
            <v>Broad money excl for.cur. (M2, % change)</v>
          </cell>
          <cell r="T433">
            <v>28.139426561576975</v>
          </cell>
          <cell r="W433">
            <v>23.918346361415054</v>
          </cell>
          <cell r="Z433">
            <v>21.070233144653862</v>
          </cell>
          <cell r="AC433">
            <v>20.3255310004538</v>
          </cell>
          <cell r="AF433">
            <v>19.770713412544016</v>
          </cell>
          <cell r="AI433">
            <v>26.148631760781594</v>
          </cell>
          <cell r="AL433">
            <v>27.858389754976209</v>
          </cell>
          <cell r="AO433">
            <v>32.06708481013105</v>
          </cell>
          <cell r="AR433">
            <v>33.400739158128687</v>
          </cell>
          <cell r="AU433">
            <v>37.413892306119379</v>
          </cell>
          <cell r="AX433">
            <v>32.781467728454558</v>
          </cell>
          <cell r="BA433">
            <v>45.291644444912734</v>
          </cell>
          <cell r="BD433">
            <v>47.368221693453869</v>
          </cell>
        </row>
        <row r="434">
          <cell r="D434" t="str">
            <v>Currency and demand deposits (M1, Y/Y %)</v>
          </cell>
          <cell r="T434">
            <v>22.10753548238673</v>
          </cell>
          <cell r="W434">
            <v>17.535711744523709</v>
          </cell>
          <cell r="Z434">
            <v>15.466391234372146</v>
          </cell>
          <cell r="AC434">
            <v>15.871838362449409</v>
          </cell>
          <cell r="AF434">
            <v>17.610151704602849</v>
          </cell>
          <cell r="AI434">
            <v>34.514856941857452</v>
          </cell>
          <cell r="AL434">
            <v>36.362579240347934</v>
          </cell>
          <cell r="AO434">
            <v>37.9337863522085</v>
          </cell>
          <cell r="AR434">
            <v>38.493062798473446</v>
          </cell>
          <cell r="AU434">
            <v>31.242038623543532</v>
          </cell>
          <cell r="AX434">
            <v>20.333371180140823</v>
          </cell>
          <cell r="BA434">
            <v>41.956156161964486</v>
          </cell>
          <cell r="BD434">
            <v>45.799408431601393</v>
          </cell>
        </row>
        <row r="435">
          <cell r="D435" t="str">
            <v>Currency (Y/Y %)</v>
          </cell>
          <cell r="T435">
            <v>18.613109578269203</v>
          </cell>
          <cell r="W435">
            <v>15.903934978080247</v>
          </cell>
          <cell r="Z435">
            <v>22.751962932518577</v>
          </cell>
          <cell r="AC435">
            <v>24.035333062636433</v>
          </cell>
          <cell r="AF435">
            <v>36.183707255370699</v>
          </cell>
          <cell r="AI435">
            <v>53.274310841014369</v>
          </cell>
          <cell r="AL435">
            <v>63.258458635329703</v>
          </cell>
          <cell r="AO435">
            <v>81.988062495043337</v>
          </cell>
          <cell r="AR435">
            <v>66.180279545658721</v>
          </cell>
          <cell r="AU435">
            <v>55.466411718278174</v>
          </cell>
          <cell r="AX435">
            <v>37.806654047363452</v>
          </cell>
          <cell r="BA435">
            <v>27.98869589988302</v>
          </cell>
          <cell r="BD435">
            <v>17.238066210236912</v>
          </cell>
        </row>
        <row r="436">
          <cell r="D436" t="str">
            <v>Reserve money (RM, % y-o-y)</v>
          </cell>
          <cell r="T436">
            <v>23.541730038680917</v>
          </cell>
          <cell r="W436">
            <v>19.127445744599349</v>
          </cell>
          <cell r="Z436">
            <v>22.312299963120186</v>
          </cell>
          <cell r="AC436">
            <v>26.902453758389576</v>
          </cell>
          <cell r="AF436">
            <v>35.798622059200433</v>
          </cell>
          <cell r="AI436">
            <v>47.110701118741986</v>
          </cell>
          <cell r="AL436">
            <v>53.394493724316575</v>
          </cell>
          <cell r="AO436">
            <v>80.796518988311789</v>
          </cell>
          <cell r="AR436">
            <v>52.597839591999104</v>
          </cell>
          <cell r="AU436">
            <v>49.063351629656715</v>
          </cell>
          <cell r="AX436">
            <v>37.23415582360208</v>
          </cell>
          <cell r="BA436">
            <v>25.664691593927323</v>
          </cell>
          <cell r="BD436">
            <v>31.31209283113925</v>
          </cell>
        </row>
        <row r="437">
          <cell r="D437" t="str">
            <v>Reserve Money increase (check)</v>
          </cell>
          <cell r="T437">
            <v>23.541730038680896</v>
          </cell>
          <cell r="AF437">
            <v>35.798622059200454</v>
          </cell>
          <cell r="AI437">
            <v>47.110701118741936</v>
          </cell>
          <cell r="AL437">
            <v>53.394493724316575</v>
          </cell>
          <cell r="AO437">
            <v>80.796518988311746</v>
          </cell>
          <cell r="AR437">
            <v>52.597839591999104</v>
          </cell>
          <cell r="AU437">
            <v>49.063351629656715</v>
          </cell>
          <cell r="AX437">
            <v>-6.2415386296078346</v>
          </cell>
          <cell r="BA437">
            <v>25.664691593927348</v>
          </cell>
          <cell r="BD437">
            <v>31.31209283113925</v>
          </cell>
        </row>
        <row r="438">
          <cell r="D438" t="str">
            <v>Reserve money multiplier (M2/RM)</v>
          </cell>
          <cell r="T438">
            <v>2.2338603698648596</v>
          </cell>
          <cell r="W438">
            <v>2.3990987128033403</v>
          </cell>
          <cell r="Z438">
            <v>2.4502226170034582</v>
          </cell>
          <cell r="AC438">
            <v>2.4398817536229047</v>
          </cell>
          <cell r="AF438">
            <v>1.9702044549913527</v>
          </cell>
          <cell r="AI438">
            <v>2.0572468065046619</v>
          </cell>
          <cell r="AL438">
            <v>2.0423257102977979</v>
          </cell>
          <cell r="AO438">
            <v>1.7822692178229327</v>
          </cell>
          <cell r="AR438">
            <v>1.7223489617625287</v>
          </cell>
          <cell r="AU438">
            <v>1.8964707825601885</v>
          </cell>
          <cell r="AX438">
            <v>1.9760605788363146</v>
          </cell>
          <cell r="BA438">
            <v>2.0606331199045878</v>
          </cell>
          <cell r="BD438">
            <v>1.9329484296386132</v>
          </cell>
        </row>
        <row r="439">
          <cell r="D439" t="str">
            <v>Reserve money (RM+, % y-o-y)</v>
          </cell>
          <cell r="AF439">
            <v>38.187807810357</v>
          </cell>
          <cell r="AI439">
            <v>50.960350396576025</v>
          </cell>
          <cell r="AL439">
            <v>58.848563843701115</v>
          </cell>
          <cell r="AO439">
            <v>84.706316598237834</v>
          </cell>
          <cell r="AR439">
            <v>54.569283177335763</v>
          </cell>
          <cell r="AU439">
            <v>54.385371990805041</v>
          </cell>
          <cell r="AX439">
            <v>43.064860850154282</v>
          </cell>
          <cell r="BA439">
            <v>31.000931408609599</v>
          </cell>
          <cell r="BD439">
            <v>32.6711448150282</v>
          </cell>
        </row>
        <row r="440">
          <cell r="D440" t="str">
            <v>Reserve money multiplier (M2+/RM)</v>
          </cell>
          <cell r="N440">
            <v>3.1184712601167446</v>
          </cell>
          <cell r="Q440">
            <v>3.2225639969908246</v>
          </cell>
          <cell r="T440">
            <v>2.6862727158241726</v>
          </cell>
          <cell r="W440">
            <v>2.9292932670998111</v>
          </cell>
          <cell r="Z440">
            <v>3.009072013298923</v>
          </cell>
          <cell r="AC440">
            <v>3.0173227966693643</v>
          </cell>
          <cell r="AF440">
            <v>2.4510118205639997</v>
          </cell>
          <cell r="AI440">
            <v>2.608936237795707</v>
          </cell>
          <cell r="AL440">
            <v>2.6908776977674882</v>
          </cell>
          <cell r="AO440">
            <v>2.4938867322944445</v>
          </cell>
          <cell r="AR440">
            <v>2.3532591034511379</v>
          </cell>
          <cell r="AU440">
            <v>2.5721199117951272</v>
          </cell>
          <cell r="AX440">
            <v>2.6703465727027496</v>
          </cell>
          <cell r="BA440">
            <v>2.6855845430912995</v>
          </cell>
          <cell r="BD440">
            <v>2.5189988956500242</v>
          </cell>
        </row>
        <row r="441">
          <cell r="D441" t="str">
            <v>Reserve money multiplier (M2+/RM+)</v>
          </cell>
          <cell r="T441">
            <v>2.6183812953843897</v>
          </cell>
          <cell r="W441">
            <v>2.8620148420342897</v>
          </cell>
          <cell r="Z441">
            <v>2.9382077736245416</v>
          </cell>
          <cell r="AC441">
            <v>2.9076317859904854</v>
          </cell>
          <cell r="AF441">
            <v>2.3477607106883442</v>
          </cell>
          <cell r="AI441">
            <v>2.4840129946535079</v>
          </cell>
          <cell r="AL441">
            <v>2.5372914668602244</v>
          </cell>
          <cell r="AO441">
            <v>2.352353984288214</v>
          </cell>
          <cell r="AR441">
            <v>2.2253758177495464</v>
          </cell>
          <cell r="AU441">
            <v>2.3645382467036584</v>
          </cell>
          <cell r="AX441">
            <v>2.4153121623022349</v>
          </cell>
          <cell r="BA441">
            <v>2.4299854070671234</v>
          </cell>
          <cell r="BD441">
            <v>2.3716096637951001</v>
          </cell>
        </row>
        <row r="442">
          <cell r="D442" t="str">
            <v>Change in credit to public enterprises (Y/Y %)</v>
          </cell>
        </row>
        <row r="443">
          <cell r="E443" t="str">
            <v>excl. foreign currency lending (Y/Y %)</v>
          </cell>
          <cell r="T443">
            <v>0.2486603531192344</v>
          </cell>
          <cell r="W443">
            <v>-7.2687595254027348</v>
          </cell>
          <cell r="Z443">
            <v>-4.4057117115636864</v>
          </cell>
          <cell r="AC443">
            <v>7.1139353518570703</v>
          </cell>
          <cell r="AF443">
            <v>33.562274347037537</v>
          </cell>
          <cell r="AI443">
            <v>37.763863305015221</v>
          </cell>
          <cell r="AL443">
            <v>27.612545022988066</v>
          </cell>
          <cell r="AO443">
            <v>44.096421031595298</v>
          </cell>
          <cell r="AR443">
            <v>51.200672206374897</v>
          </cell>
          <cell r="AU443">
            <v>55.867882699252846</v>
          </cell>
          <cell r="AX443">
            <v>69.926713278437333</v>
          </cell>
          <cell r="BA443">
            <v>41.235887395508655</v>
          </cell>
          <cell r="BD443">
            <v>47.786921957274828</v>
          </cell>
        </row>
        <row r="444">
          <cell r="D444" t="str">
            <v>Change in credit to government (Y/Y, %)</v>
          </cell>
          <cell r="T444">
            <v>111.22095292465968</v>
          </cell>
          <cell r="W444">
            <v>73.837683201741839</v>
          </cell>
          <cell r="Z444">
            <v>62.340818795128428</v>
          </cell>
          <cell r="AC444">
            <v>94.132684425177231</v>
          </cell>
          <cell r="AF444">
            <v>52.214964866906513</v>
          </cell>
          <cell r="AI444">
            <v>43.890034736711733</v>
          </cell>
          <cell r="AL444">
            <v>41.783592550931161</v>
          </cell>
          <cell r="AO444">
            <v>49.318903950708723</v>
          </cell>
          <cell r="AR444">
            <v>62.150936538985071</v>
          </cell>
          <cell r="AU444">
            <v>54.604824788332841</v>
          </cell>
          <cell r="AX444">
            <v>34.558873947365896</v>
          </cell>
          <cell r="BA444">
            <v>34.171902119866473</v>
          </cell>
          <cell r="BD444">
            <v>1.0991758991818479E-2</v>
          </cell>
        </row>
        <row r="445">
          <cell r="E445" t="str">
            <v>YoY as a % of GDP</v>
          </cell>
          <cell r="AF445">
            <v>6.1557399303639584E-2</v>
          </cell>
          <cell r="AI445">
            <v>5.4497649698284786E-2</v>
          </cell>
          <cell r="AL445">
            <v>5.6304148911923792E-2</v>
          </cell>
          <cell r="AO445">
            <v>6.4769312627691797E-2</v>
          </cell>
          <cell r="AR445">
            <v>8.4532094485144108E-2</v>
          </cell>
          <cell r="AU445">
            <v>7.2828576179551269E-2</v>
          </cell>
          <cell r="AX445">
            <v>4.8545091461382105E-2</v>
          </cell>
          <cell r="BA445">
            <v>4.8524589578779996E-2</v>
          </cell>
          <cell r="BD445">
            <v>1.7289386039971243E-5</v>
          </cell>
        </row>
        <row r="446">
          <cell r="E446" t="str">
            <v>YtD as a % of GDP</v>
          </cell>
          <cell r="K446">
            <v>2.950429465230469</v>
          </cell>
          <cell r="N446">
            <v>3.1184712601167446</v>
          </cell>
          <cell r="Q446">
            <v>3.2225639969908246</v>
          </cell>
          <cell r="AI446">
            <v>1.1229644733850673E-2</v>
          </cell>
          <cell r="AL446">
            <v>3.4828173094387925E-2</v>
          </cell>
          <cell r="AO446">
            <v>5.032755394306699E-2</v>
          </cell>
          <cell r="AR446">
            <v>8.4532094485144108E-2</v>
          </cell>
          <cell r="AU446">
            <v>3.5284074273428598E-3</v>
          </cell>
          <cell r="AX446">
            <v>2.7629536337445168E-3</v>
          </cell>
          <cell r="BA446">
            <v>1.9363908377121947E-2</v>
          </cell>
          <cell r="BD446">
            <v>1.7289386039971243E-5</v>
          </cell>
        </row>
        <row r="448">
          <cell r="C448" t="str">
            <v>Composition</v>
          </cell>
        </row>
        <row r="449">
          <cell r="D449" t="str">
            <v>Contribution to beginning of period M2 growth (cum):</v>
          </cell>
        </row>
        <row r="450">
          <cell r="E450" t="str">
            <v>M2</v>
          </cell>
          <cell r="H450">
            <v>0</v>
          </cell>
          <cell r="T450">
            <v>20.245278309478397</v>
          </cell>
          <cell r="W450">
            <v>-1.6320156083331816</v>
          </cell>
          <cell r="Z450">
            <v>3.3867099051093863</v>
          </cell>
          <cell r="AC450">
            <v>5.0952661259496379</v>
          </cell>
          <cell r="AF450">
            <v>23.90552378494597</v>
          </cell>
          <cell r="AI450">
            <v>4.0178760594433705</v>
          </cell>
          <cell r="AL450">
            <v>14.457747584996339</v>
          </cell>
          <cell r="AO450">
            <v>26.746945363653651</v>
          </cell>
          <cell r="AR450">
            <v>46.511841425642622</v>
          </cell>
          <cell r="AU450">
            <v>4.3359280020767166</v>
          </cell>
          <cell r="AX450">
            <v>6.3918484858453972</v>
          </cell>
          <cell r="BA450">
            <v>17.068525501092502</v>
          </cell>
          <cell r="BD450">
            <v>41.389228120700075</v>
          </cell>
        </row>
        <row r="451">
          <cell r="E451" t="str">
            <v>NFA</v>
          </cell>
          <cell r="H451">
            <v>0</v>
          </cell>
          <cell r="T451">
            <v>8.9480656086060044</v>
          </cell>
          <cell r="W451">
            <v>-8.2441849208881912</v>
          </cell>
          <cell r="Z451">
            <v>-17.185026113557512</v>
          </cell>
          <cell r="AC451">
            <v>-21.094768798038896</v>
          </cell>
          <cell r="AF451">
            <v>-21.787079291846112</v>
          </cell>
          <cell r="AI451">
            <v>1.4779253707370115</v>
          </cell>
          <cell r="AL451">
            <v>2.7639397811653628</v>
          </cell>
          <cell r="AO451">
            <v>-9.576039039414292</v>
          </cell>
          <cell r="AR451">
            <v>-12.649268914950202</v>
          </cell>
          <cell r="AU451">
            <v>-3.3423410307447456</v>
          </cell>
          <cell r="AX451">
            <v>0.25840003765284508</v>
          </cell>
          <cell r="BA451">
            <v>10.290620599896016</v>
          </cell>
          <cell r="BD451">
            <v>25.558142605007394</v>
          </cell>
        </row>
        <row r="452">
          <cell r="E452" t="str">
            <v>NCG</v>
          </cell>
          <cell r="H452">
            <v>0</v>
          </cell>
          <cell r="T452">
            <v>49.913776203115553</v>
          </cell>
          <cell r="W452">
            <v>7.8270559960584061</v>
          </cell>
          <cell r="Z452">
            <v>19.014346658024742</v>
          </cell>
          <cell r="AC452">
            <v>22.565568177829082</v>
          </cell>
          <cell r="AF452">
            <v>31.729431875061604</v>
          </cell>
          <cell r="AI452">
            <v>5.0066767176771023</v>
          </cell>
          <cell r="AL452">
            <v>16.642033626785828</v>
          </cell>
          <cell r="AO452">
            <v>25.773517392900118</v>
          </cell>
          <cell r="AR452">
            <v>46.396120428346961</v>
          </cell>
          <cell r="AU452">
            <v>1.4383391380233643</v>
          </cell>
          <cell r="AX452">
            <v>1.2256075489529374</v>
          </cell>
          <cell r="BA452">
            <v>9.3468679981253242</v>
          </cell>
          <cell r="BD452">
            <v>9.0812978856206657E-3</v>
          </cell>
        </row>
        <row r="453">
          <cell r="E453" t="str">
            <v>NCP</v>
          </cell>
          <cell r="H453">
            <v>0</v>
          </cell>
          <cell r="T453">
            <v>13.78820940511766</v>
          </cell>
          <cell r="W453">
            <v>2.792977567816334</v>
          </cell>
          <cell r="Z453">
            <v>9.0511514584830639</v>
          </cell>
          <cell r="AC453">
            <v>16.398110979165388</v>
          </cell>
          <cell r="AF453">
            <v>25.137604010834135</v>
          </cell>
          <cell r="AI453">
            <v>2.6676182753820932</v>
          </cell>
          <cell r="AL453">
            <v>14.602987624567653</v>
          </cell>
          <cell r="AO453">
            <v>32.023414095341082</v>
          </cell>
          <cell r="AR453">
            <v>33.080089858967547</v>
          </cell>
          <cell r="AU453">
            <v>12.393904277908312</v>
          </cell>
          <cell r="AX453">
            <v>16.263335455315477</v>
          </cell>
          <cell r="BA453">
            <v>18.30721988256056</v>
          </cell>
          <cell r="BD453">
            <v>22.891768241487554</v>
          </cell>
        </row>
        <row r="454">
          <cell r="E454" t="str">
            <v>OIN</v>
          </cell>
          <cell r="H454">
            <v>0</v>
          </cell>
          <cell r="T454">
            <v>-52.902766345029193</v>
          </cell>
          <cell r="W454">
            <v>-4.0078642513197353</v>
          </cell>
          <cell r="Z454">
            <v>-7.4937620978409143</v>
          </cell>
          <cell r="AC454">
            <v>-12.773644233005946</v>
          </cell>
          <cell r="AF454">
            <v>-11.174432809103694</v>
          </cell>
          <cell r="AI454">
            <v>-5.1343443043528367</v>
          </cell>
          <cell r="AL454">
            <v>-19.5512134475225</v>
          </cell>
          <cell r="AO454">
            <v>-21.47394708517324</v>
          </cell>
          <cell r="AR454">
            <v>-20.315099946721649</v>
          </cell>
          <cell r="AU454">
            <v>-6.1539743831102101</v>
          </cell>
          <cell r="AX454">
            <v>-11.355494556075879</v>
          </cell>
          <cell r="BA454">
            <v>-20.876182979489389</v>
          </cell>
          <cell r="BD454">
            <v>-7.0697640236805119</v>
          </cell>
        </row>
        <row r="456">
          <cell r="C456" t="str">
            <v>Indicators/Ratios</v>
          </cell>
        </row>
        <row r="457">
          <cell r="D457" t="str">
            <v>Real money balances = %(M2)-infl</v>
          </cell>
          <cell r="H457">
            <v>-20.8</v>
          </cell>
          <cell r="T457">
            <v>4.4452783094783967</v>
          </cell>
          <cell r="W457">
            <v>4.5740441209613429</v>
          </cell>
          <cell r="Z457">
            <v>7.7214560282557976</v>
          </cell>
          <cell r="AC457">
            <v>7.0201900834302968</v>
          </cell>
          <cell r="AF457">
            <v>10.105523784945969</v>
          </cell>
          <cell r="AI457">
            <v>15.522196864641181</v>
          </cell>
          <cell r="AL457">
            <v>17.173793215594266</v>
          </cell>
          <cell r="AO457">
            <v>17.132483805735532</v>
          </cell>
          <cell r="AR457">
            <v>6.011841425642622</v>
          </cell>
          <cell r="AU457">
            <v>5.0598257293942766</v>
          </cell>
          <cell r="AX457">
            <v>-0.61292692516271075</v>
          </cell>
          <cell r="BA457">
            <v>7.0241704953025668</v>
          </cell>
          <cell r="BD457">
            <v>20.089228120700074</v>
          </cell>
        </row>
        <row r="458">
          <cell r="D458" t="str">
            <v>Velocity (GDP/average of M2+)</v>
          </cell>
          <cell r="T458">
            <v>4.823784445518065</v>
          </cell>
          <cell r="W458">
            <v>4.8476416323193527</v>
          </cell>
          <cell r="Z458">
            <v>4.8201394832574644</v>
          </cell>
          <cell r="AC458">
            <v>4.7846469974896735</v>
          </cell>
          <cell r="AF458">
            <v>4.7864244529430469</v>
          </cell>
          <cell r="AI458">
            <v>4.7904649804346002</v>
          </cell>
          <cell r="AL458">
            <v>4.739291252501677</v>
          </cell>
          <cell r="AO458">
            <v>4.6009836416912728</v>
          </cell>
          <cell r="AR458">
            <v>4.4646706597321044</v>
          </cell>
          <cell r="AU458">
            <v>4.4193102560935271</v>
          </cell>
          <cell r="AX458">
            <v>4.4667085319668303</v>
          </cell>
          <cell r="BA458">
            <v>4.5133192616473954</v>
          </cell>
          <cell r="BD458">
            <v>4.4779963143320991</v>
          </cell>
        </row>
        <row r="459">
          <cell r="D459" t="str">
            <v>Velocity (GDP/average of M2)</v>
          </cell>
          <cell r="T459">
            <v>5.8518483528922234</v>
          </cell>
          <cell r="U459" t="e">
            <v>#DIV/0!</v>
          </cell>
          <cell r="V459" t="e">
            <v>#DIV/0!</v>
          </cell>
          <cell r="W459">
            <v>6.2339434509651666</v>
          </cell>
          <cell r="X459" t="e">
            <v>#DIV/0!</v>
          </cell>
          <cell r="Y459" t="e">
            <v>#DIV/0!</v>
          </cell>
          <cell r="Z459">
            <v>6.117731538017888</v>
          </cell>
          <cell r="AA459" t="e">
            <v>#DIV/0!</v>
          </cell>
          <cell r="AB459" t="e">
            <v>#DIV/0!</v>
          </cell>
          <cell r="AC459">
            <v>6.2548512535628973</v>
          </cell>
          <cell r="AD459" t="e">
            <v>#DIV/0!</v>
          </cell>
          <cell r="AE459" t="e">
            <v>#DIV/0!</v>
          </cell>
          <cell r="AF459">
            <v>5.640742671677355</v>
          </cell>
          <cell r="AG459" t="e">
            <v>#DIV/0!</v>
          </cell>
          <cell r="AH459" t="e">
            <v>#DIV/0!</v>
          </cell>
          <cell r="AI459">
            <v>6.0641675901267487</v>
          </cell>
          <cell r="AJ459" t="e">
            <v>#DIV/0!</v>
          </cell>
          <cell r="AK459" t="e">
            <v>#DIV/0!</v>
          </cell>
          <cell r="AL459">
            <v>6.1729628427397376</v>
          </cell>
          <cell r="AM459" t="e">
            <v>#DIV/0!</v>
          </cell>
          <cell r="AN459" t="e">
            <v>#DIV/0!</v>
          </cell>
          <cell r="AO459">
            <v>6.4349448098072122</v>
          </cell>
          <cell r="AP459" t="e">
            <v>#DIV/0!</v>
          </cell>
          <cell r="AQ459" t="e">
            <v>#DIV/0!</v>
          </cell>
          <cell r="AR459">
            <v>5.8508897522231438</v>
          </cell>
          <cell r="AS459" t="e">
            <v>#DIV/0!</v>
          </cell>
          <cell r="AT459" t="e">
            <v>#DIV/0!</v>
          </cell>
          <cell r="AU459">
            <v>6.1340632712482988</v>
          </cell>
          <cell r="AV459" t="e">
            <v>#DIV/0!</v>
          </cell>
          <cell r="AW459" t="e">
            <v>#DIV/0!</v>
          </cell>
          <cell r="AX459">
            <v>6.4277046084862377</v>
          </cell>
          <cell r="AY459" t="e">
            <v>#DIV/0!</v>
          </cell>
          <cell r="AZ459" t="e">
            <v>#DIV/0!</v>
          </cell>
          <cell r="BA459">
            <v>6.3658877282859185</v>
          </cell>
          <cell r="BB459" t="e">
            <v>#DIV/0!</v>
          </cell>
          <cell r="BC459" t="e">
            <v>#DIV/0!</v>
          </cell>
          <cell r="BD459">
            <v>5.8023381989767113</v>
          </cell>
        </row>
        <row r="460">
          <cell r="D460" t="str">
            <v>Velocity (GDP/end-of-period M2+)</v>
          </cell>
          <cell r="T460">
            <v>0</v>
          </cell>
          <cell r="W460" t="e">
            <v>#REF!</v>
          </cell>
          <cell r="Z460" t="e">
            <v>#REF!</v>
          </cell>
          <cell r="AC460" t="e">
            <v>#REF!</v>
          </cell>
          <cell r="AF460" t="e">
            <v>#REF!</v>
          </cell>
          <cell r="AI460" t="e">
            <v>#REF!</v>
          </cell>
          <cell r="AL460" t="e">
            <v>#REF!</v>
          </cell>
          <cell r="AO460" t="e">
            <v>#REF!</v>
          </cell>
          <cell r="AR460" t="e">
            <v>#REF!</v>
          </cell>
          <cell r="AU460" t="e">
            <v>#REF!</v>
          </cell>
          <cell r="AX460" t="e">
            <v>#REF!</v>
          </cell>
          <cell r="BA460" t="e">
            <v>#REF!</v>
          </cell>
          <cell r="BD460" t="e">
            <v>#REF!</v>
          </cell>
        </row>
        <row r="461">
          <cell r="D461" t="str">
            <v>Velocity (GDP/end-of-period M2+)</v>
          </cell>
          <cell r="H461">
            <v>4.2505053298916646</v>
          </cell>
          <cell r="T461">
            <v>4.3319811622306297</v>
          </cell>
          <cell r="W461">
            <v>4.6128804143100837</v>
          </cell>
          <cell r="Z461">
            <v>4.548060915421158</v>
          </cell>
          <cell r="AC461">
            <v>4.6306401642117683</v>
          </cell>
          <cell r="AF461">
            <v>4.1599811692604716</v>
          </cell>
          <cell r="AI461">
            <v>4.2862307848905044</v>
          </cell>
          <cell r="AL461">
            <v>4.174750311802768</v>
          </cell>
          <cell r="AO461">
            <v>4.0404558686615584</v>
          </cell>
          <cell r="AR461">
            <v>3.746168523447277</v>
          </cell>
          <cell r="AU461">
            <v>3.9070474643380537</v>
          </cell>
          <cell r="AX461">
            <v>4.1693607708186748</v>
          </cell>
          <cell r="BA461">
            <v>4.1231861458153567</v>
          </cell>
          <cell r="BD461">
            <v>3.7368476956843937</v>
          </cell>
        </row>
        <row r="462">
          <cell r="D462" t="str">
            <v>Money multiplier (M2+)</v>
          </cell>
          <cell r="H462">
            <v>2.7599152609925355</v>
          </cell>
          <cell r="T462">
            <v>2.6862727158241726</v>
          </cell>
          <cell r="W462">
            <v>2.9292932670998111</v>
          </cell>
          <cell r="Z462">
            <v>3.009072013298923</v>
          </cell>
          <cell r="AC462">
            <v>3.0173227966693643</v>
          </cell>
          <cell r="AF462">
            <v>2.4510118205639997</v>
          </cell>
          <cell r="AI462">
            <v>2.608936237795707</v>
          </cell>
          <cell r="AL462">
            <v>2.6908776977674882</v>
          </cell>
          <cell r="AO462">
            <v>2.4938867322944445</v>
          </cell>
          <cell r="AR462">
            <v>2.3532591034511379</v>
          </cell>
          <cell r="AU462">
            <v>2.5721199117951272</v>
          </cell>
          <cell r="AX462">
            <v>2.6703465727027496</v>
          </cell>
          <cell r="BA462">
            <v>2.6855845430912995</v>
          </cell>
          <cell r="BD462">
            <v>2.5338526028431771</v>
          </cell>
        </row>
        <row r="463">
          <cell r="D463" t="str">
            <v>Money multiplier (M2-)</v>
          </cell>
          <cell r="H463">
            <v>2.1537085201901816</v>
          </cell>
          <cell r="K463">
            <v>2.3063453486691157</v>
          </cell>
          <cell r="N463">
            <v>2.4753595985007975</v>
          </cell>
          <cell r="Q463">
            <v>2.5732442553185275</v>
          </cell>
          <cell r="T463">
            <v>2.2338603698648596</v>
          </cell>
          <cell r="W463">
            <v>2.3990987128033403</v>
          </cell>
          <cell r="Z463">
            <v>2.4502226170034582</v>
          </cell>
          <cell r="AC463">
            <v>2.4398817536229047</v>
          </cell>
          <cell r="AF463">
            <v>1.9702044549913527</v>
          </cell>
          <cell r="AI463">
            <v>2.0572468065046619</v>
          </cell>
          <cell r="AL463">
            <v>2.0423257102977979</v>
          </cell>
          <cell r="AO463">
            <v>1.7822692178229327</v>
          </cell>
          <cell r="AR463">
            <v>1.7223489617625287</v>
          </cell>
          <cell r="AU463">
            <v>1.8964707825601885</v>
          </cell>
          <cell r="AX463">
            <v>1.9760605788363146</v>
          </cell>
          <cell r="BA463">
            <v>2.0606331199045878</v>
          </cell>
          <cell r="BD463">
            <v>1.946887838696389</v>
          </cell>
        </row>
        <row r="464">
          <cell r="D464" t="str">
            <v>Currency/M2 ratio (seasonal)</v>
          </cell>
          <cell r="H464">
            <v>0.2956937605085066</v>
          </cell>
          <cell r="K464">
            <v>0.25858700184415556</v>
          </cell>
          <cell r="N464">
            <v>0.23916034274819448</v>
          </cell>
          <cell r="Q464">
            <v>0.23215516292269991</v>
          </cell>
          <cell r="T464">
            <v>0.29168011343062711</v>
          </cell>
          <cell r="W464">
            <v>0.25340514286692939</v>
          </cell>
          <cell r="Z464">
            <v>0.24874630864515246</v>
          </cell>
          <cell r="AC464">
            <v>0.24234469693331426</v>
          </cell>
          <cell r="AF464">
            <v>0.3205836024598277</v>
          </cell>
          <cell r="AI464">
            <v>0.29644212634156525</v>
          </cell>
          <cell r="AL464">
            <v>0.29604735706921415</v>
          </cell>
          <cell r="AO464">
            <v>0.29514226577521119</v>
          </cell>
          <cell r="AR464">
            <v>0.36362025182494434</v>
          </cell>
          <cell r="AU464">
            <v>0.3136013086278554</v>
          </cell>
          <cell r="AX464">
            <v>0.29956804853904606</v>
          </cell>
          <cell r="BA464">
            <v>0.2791435821349979</v>
          </cell>
          <cell r="BD464">
            <v>0.30150907339591443</v>
          </cell>
        </row>
        <row r="465">
          <cell r="D465" t="str">
            <v>Currency to M2 ratio (check)</v>
          </cell>
          <cell r="H465">
            <v>0.2956937605085066</v>
          </cell>
          <cell r="K465">
            <v>0.25858700184415556</v>
          </cell>
          <cell r="N465">
            <v>0.23916034274819448</v>
          </cell>
          <cell r="Q465">
            <v>0.23215516292269991</v>
          </cell>
          <cell r="T465">
            <v>0.29168011343062711</v>
          </cell>
          <cell r="W465">
            <v>0.25340514286692939</v>
          </cell>
          <cell r="Z465">
            <v>0.24874630864515246</v>
          </cell>
          <cell r="AC465">
            <v>0.24234469693331426</v>
          </cell>
          <cell r="AF465">
            <v>0.3205836024598277</v>
          </cell>
          <cell r="AI465">
            <v>0.29644212634156525</v>
          </cell>
          <cell r="AL465">
            <v>0.29604735706921415</v>
          </cell>
          <cell r="AO465">
            <v>0.29514226577521119</v>
          </cell>
          <cell r="AR465">
            <v>0.36362025182494434</v>
          </cell>
          <cell r="AU465">
            <v>0.3136013086278554</v>
          </cell>
          <cell r="AX465">
            <v>0.29956804853904606</v>
          </cell>
          <cell r="BA465">
            <v>0.2791435821349979</v>
          </cell>
          <cell r="BD465">
            <v>0.30150907339591443</v>
          </cell>
        </row>
        <row r="466">
          <cell r="D466" t="str">
            <v>Reserves/deposits</v>
          </cell>
          <cell r="H466">
            <v>9.1155401860095839</v>
          </cell>
          <cell r="T466">
            <v>11.008225940873448</v>
          </cell>
          <cell r="W466">
            <v>11.328319641359561</v>
          </cell>
          <cell r="Z466">
            <v>10.79815373355774</v>
          </cell>
          <cell r="AC466">
            <v>11.300562006191937</v>
          </cell>
          <cell r="AF466">
            <v>12.400556861388759</v>
          </cell>
          <cell r="AI466">
            <v>11.684842830261793</v>
          </cell>
          <cell r="AL466">
            <v>10.219902865089271</v>
          </cell>
          <cell r="AO466">
            <v>11.140531637438594</v>
          </cell>
          <cell r="AR466">
            <v>9.2573291126063975</v>
          </cell>
          <cell r="AU466">
            <v>10.538835508633598</v>
          </cell>
          <cell r="AX466">
            <v>10.295098714178817</v>
          </cell>
          <cell r="BA466">
            <v>12.535704136768052</v>
          </cell>
          <cell r="BD466">
            <v>13.058374687873084</v>
          </cell>
        </row>
        <row r="467">
          <cell r="E467" t="str">
            <v>excess</v>
          </cell>
          <cell r="H467">
            <v>-1.35462489715354</v>
          </cell>
          <cell r="T467">
            <v>0.87119208551970273</v>
          </cell>
          <cell r="W467">
            <v>1.4305730224321365</v>
          </cell>
          <cell r="Z467">
            <v>1.0637970091402453</v>
          </cell>
          <cell r="AC467">
            <v>1.630184520754872</v>
          </cell>
          <cell r="AF467">
            <v>1.821465221254094</v>
          </cell>
          <cell r="AI467">
            <v>1.8489863776306521</v>
          </cell>
          <cell r="AL467">
            <v>0.33910945850185481</v>
          </cell>
          <cell r="AO467">
            <v>0.50178471674580039</v>
          </cell>
          <cell r="AR467">
            <v>-2.3010497510881534</v>
          </cell>
          <cell r="AU467">
            <v>-0.39244552207662031</v>
          </cell>
          <cell r="AX467">
            <v>-0.47034713775150744</v>
          </cell>
          <cell r="BA467">
            <v>1.7919253824413715</v>
          </cell>
          <cell r="BD467">
            <v>1.3202908676618068</v>
          </cell>
        </row>
        <row r="468">
          <cell r="D468" t="str">
            <v>Bank reserves-to-deposits ratio (excl. for. Currency)</v>
          </cell>
          <cell r="H468">
            <v>0.13196299802611813</v>
          </cell>
          <cell r="K468">
            <v>0.14700019371695047</v>
          </cell>
          <cell r="N468">
            <v>0.14046118167287033</v>
          </cell>
          <cell r="Q468">
            <v>0.13490073614409931</v>
          </cell>
          <cell r="T468">
            <v>0.14382323066764618</v>
          </cell>
          <cell r="W468">
            <v>0.14876765812455309</v>
          </cell>
          <cell r="Z468">
            <v>0.14291613465355055</v>
          </cell>
          <cell r="AC468">
            <v>0.15041860889168809</v>
          </cell>
          <cell r="AF468">
            <v>0.17341791763048667</v>
          </cell>
          <cell r="AI468">
            <v>0.16581078889345344</v>
          </cell>
          <cell r="AL468">
            <v>0.15451333225120897</v>
          </cell>
          <cell r="AO468">
            <v>0.17901843486053584</v>
          </cell>
          <cell r="AR468">
            <v>0.15929722406912833</v>
          </cell>
          <cell r="AU468">
            <v>0.16993262842227516</v>
          </cell>
          <cell r="AX468">
            <v>0.16299450578528304</v>
          </cell>
          <cell r="BA468">
            <v>0.18427902452181646</v>
          </cell>
          <cell r="BD468">
            <v>0.1947573801725663</v>
          </cell>
        </row>
        <row r="469">
          <cell r="D469" t="str">
            <v>Time deposits/total deposits</v>
          </cell>
          <cell r="H469">
            <v>35.362132860457102</v>
          </cell>
          <cell r="T469">
            <v>41.237782689253144</v>
          </cell>
          <cell r="W469">
            <v>41.906079321514795</v>
          </cell>
          <cell r="Z469">
            <v>42.240965864444419</v>
          </cell>
          <cell r="AC469">
            <v>43.95580342124633</v>
          </cell>
          <cell r="AF469">
            <v>42.879490394116331</v>
          </cell>
          <cell r="AI469">
            <v>38.083636197166619</v>
          </cell>
          <cell r="AL469">
            <v>37.507031142523694</v>
          </cell>
          <cell r="AO469">
            <v>36.6311674151383</v>
          </cell>
          <cell r="AR469">
            <v>38.9346026100784</v>
          </cell>
          <cell r="AU469">
            <v>39.83039854713703</v>
          </cell>
          <cell r="AX469">
            <v>43.277850726123788</v>
          </cell>
          <cell r="BA469">
            <v>42.592135499860696</v>
          </cell>
          <cell r="BD469">
            <v>38.572871964810481</v>
          </cell>
        </row>
        <row r="470">
          <cell r="D470" t="str">
            <v>Foreign currency deposits/total deposits</v>
          </cell>
          <cell r="H470">
            <v>31.186273084019582</v>
          </cell>
          <cell r="T470">
            <v>23.776882513168339</v>
          </cell>
          <cell r="W470">
            <v>24.243058828006049</v>
          </cell>
          <cell r="Z470">
            <v>24.721543676641659</v>
          </cell>
          <cell r="AC470">
            <v>25.258886874817009</v>
          </cell>
          <cell r="AF470">
            <v>28.872851826509976</v>
          </cell>
          <cell r="AI470">
            <v>30.05601310923517</v>
          </cell>
          <cell r="AL470">
            <v>34.237921474371952</v>
          </cell>
          <cell r="AO470">
            <v>40.48260343886917</v>
          </cell>
          <cell r="AR470">
            <v>42.129025242003543</v>
          </cell>
          <cell r="AU470">
            <v>38.269568289920919</v>
          </cell>
          <cell r="AX470">
            <v>37.11973139512483</v>
          </cell>
          <cell r="BA470">
            <v>32.281868446351751</v>
          </cell>
          <cell r="BD470">
            <v>33.164229679536014</v>
          </cell>
        </row>
        <row r="471">
          <cell r="D471" t="str">
            <v>Currency  to deposits ratio (seasonal)</v>
          </cell>
          <cell r="H471">
            <v>0.41983691742103041</v>
          </cell>
          <cell r="K471">
            <v>0.34877592177012356</v>
          </cell>
          <cell r="N471">
            <v>0.31433737774928128</v>
          </cell>
          <cell r="Q471">
            <v>0.30234645297136836</v>
          </cell>
          <cell r="T471">
            <v>0.41179150686186461</v>
          </cell>
          <cell r="W471">
            <v>0.33941453044561132</v>
          </cell>
          <cell r="Z471">
            <v>0.33110826809589616</v>
          </cell>
          <cell r="AC471">
            <v>0.31986141448809219</v>
          </cell>
          <cell r="AF471">
            <v>0.47185143546800001</v>
          </cell>
          <cell r="AI471">
            <v>0.42134718043889424</v>
          </cell>
          <cell r="AL471">
            <v>0.42055010382043861</v>
          </cell>
          <cell r="AO471">
            <v>0.41872600873112681</v>
          </cell>
          <cell r="AR471">
            <v>0.57138878612604671</v>
          </cell>
          <cell r="AU471">
            <v>0.45687923442999434</v>
          </cell>
          <cell r="AX471">
            <v>0.42769043861321582</v>
          </cell>
          <cell r="BA471">
            <v>0.3872388109711945</v>
          </cell>
          <cell r="BD471">
            <v>0.43165782390587004</v>
          </cell>
        </row>
        <row r="472">
          <cell r="E472" t="str">
            <v>change (Y-o-Y)</v>
          </cell>
          <cell r="T472">
            <v>-8.0454105591657998E-3</v>
          </cell>
          <cell r="W472">
            <v>-9.3613913245122471E-3</v>
          </cell>
          <cell r="Z472">
            <v>1.6770890346614886E-2</v>
          </cell>
          <cell r="AC472">
            <v>1.7514961516723826E-2</v>
          </cell>
          <cell r="AF472">
            <v>6.0059928606135404E-2</v>
          </cell>
          <cell r="AI472">
            <v>8.1932649993282924E-2</v>
          </cell>
          <cell r="AL472">
            <v>8.9441835724542451E-2</v>
          </cell>
          <cell r="AO472">
            <v>9.886459424303462E-2</v>
          </cell>
          <cell r="AR472">
            <v>9.9537350658046697E-2</v>
          </cell>
          <cell r="AU472">
            <v>3.5532053991100099E-2</v>
          </cell>
          <cell r="AX472">
            <v>7.1403347927772032E-3</v>
          </cell>
          <cell r="BA472">
            <v>-3.1487197759932306E-2</v>
          </cell>
          <cell r="BD472">
            <v>-0.13973096222017667</v>
          </cell>
        </row>
        <row r="473">
          <cell r="D473" t="str">
            <v>Change in OIN assets for mon survey</v>
          </cell>
          <cell r="T473">
            <v>-52.902766345029193</v>
          </cell>
          <cell r="W473">
            <v>-1781.9056141086185</v>
          </cell>
          <cell r="Z473">
            <v>-1900.3396338123523</v>
          </cell>
          <cell r="AC473">
            <v>-2365.5102169186325</v>
          </cell>
          <cell r="AF473">
            <v>-446.15380960414222</v>
          </cell>
          <cell r="AI473">
            <v>-540.13521846902313</v>
          </cell>
          <cell r="AL473">
            <v>-1114.1716473951856</v>
          </cell>
          <cell r="AO473">
            <v>-998.48482206032349</v>
          </cell>
          <cell r="AR473">
            <v>-1005.0062172706066</v>
          </cell>
          <cell r="AU473">
            <v>-1197.0501065469825</v>
          </cell>
          <cell r="AX473">
            <v>-860.84459650491135</v>
          </cell>
          <cell r="BA473">
            <v>-1455.7916113451838</v>
          </cell>
          <cell r="BD473">
            <v>-512.42160210224392</v>
          </cell>
        </row>
        <row r="474">
          <cell r="E474" t="str">
            <v>BOG</v>
          </cell>
          <cell r="Q474">
            <v>1342.5596999999998</v>
          </cell>
          <cell r="T474">
            <v>-1284.6472012852159</v>
          </cell>
          <cell r="W474">
            <v>-1392.7242443792488</v>
          </cell>
          <cell r="Z474">
            <v>-1391.0194546430719</v>
          </cell>
          <cell r="AC474">
            <v>-1363.0484595786043</v>
          </cell>
          <cell r="AF474">
            <v>358.10645104494472</v>
          </cell>
          <cell r="AI474">
            <v>311.08258851966173</v>
          </cell>
          <cell r="AL474">
            <v>325.14326828995968</v>
          </cell>
          <cell r="AO474">
            <v>232.96200689801776</v>
          </cell>
          <cell r="AR474">
            <v>350.8653979516065</v>
          </cell>
          <cell r="AU474">
            <v>176.15223768344822</v>
          </cell>
          <cell r="AX474">
            <v>163.77128709447885</v>
          </cell>
          <cell r="BA474">
            <v>165.99271888589556</v>
          </cell>
          <cell r="BD474">
            <v>270.52891691354273</v>
          </cell>
        </row>
        <row r="475">
          <cell r="B475" t="str">
            <v>&gt;</v>
          </cell>
          <cell r="D475" t="str">
            <v>T-Bill rate</v>
          </cell>
          <cell r="H475">
            <v>45.68</v>
          </cell>
          <cell r="K475">
            <v>43.83</v>
          </cell>
          <cell r="N475">
            <v>36.44</v>
          </cell>
          <cell r="Q475">
            <v>33.85</v>
          </cell>
          <cell r="T475">
            <v>28.71</v>
          </cell>
          <cell r="W475">
            <v>27.62</v>
          </cell>
          <cell r="Z475">
            <v>26.04</v>
          </cell>
          <cell r="AC475">
            <v>26.23</v>
          </cell>
          <cell r="AF475">
            <v>34.18</v>
          </cell>
          <cell r="AI475">
            <v>34.19</v>
          </cell>
          <cell r="AL475">
            <v>40.49</v>
          </cell>
          <cell r="AO475">
            <v>42.09</v>
          </cell>
          <cell r="AR475">
            <v>41.99</v>
          </cell>
          <cell r="AU475">
            <v>43.1</v>
          </cell>
          <cell r="AX475">
            <v>46.67</v>
          </cell>
          <cell r="BA475">
            <v>37.11</v>
          </cell>
          <cell r="BD475">
            <v>28.9</v>
          </cell>
        </row>
        <row r="476">
          <cell r="B476" t="str">
            <v>&gt;</v>
          </cell>
          <cell r="D476" t="str">
            <v>T-Bill rate (USA)</v>
          </cell>
          <cell r="H476">
            <v>5.2</v>
          </cell>
          <cell r="K476">
            <v>5.1866666666666665</v>
          </cell>
          <cell r="N476">
            <v>5.1066666666666665</v>
          </cell>
          <cell r="Q476">
            <v>4.9466666666666663</v>
          </cell>
          <cell r="T476">
            <v>4.3633333333333333</v>
          </cell>
          <cell r="W476">
            <v>4.5199999999999996</v>
          </cell>
          <cell r="Z476">
            <v>4.58</v>
          </cell>
          <cell r="AC476">
            <v>4.78</v>
          </cell>
          <cell r="AF476">
            <v>5.1933333333333334</v>
          </cell>
          <cell r="AI476">
            <v>5.69</v>
          </cell>
          <cell r="AL476">
            <v>5.89</v>
          </cell>
          <cell r="AO476">
            <v>6.1983333333333324</v>
          </cell>
          <cell r="AR476">
            <v>6.215466666666666</v>
          </cell>
          <cell r="AU476">
            <v>4.9740566666666659</v>
          </cell>
          <cell r="AX476">
            <v>3.7468666666666666</v>
          </cell>
          <cell r="BA476">
            <v>2.68</v>
          </cell>
          <cell r="BD476">
            <v>1.72</v>
          </cell>
        </row>
        <row r="477">
          <cell r="B477" t="str">
            <v>&gt;</v>
          </cell>
          <cell r="D477" t="str">
            <v>Real TB rate</v>
          </cell>
          <cell r="H477">
            <v>24.88</v>
          </cell>
          <cell r="K477">
            <v>43.83</v>
          </cell>
          <cell r="N477">
            <v>36.44</v>
          </cell>
          <cell r="Q477">
            <v>33.85</v>
          </cell>
          <cell r="T477">
            <v>12.91</v>
          </cell>
          <cell r="W477">
            <v>13.92</v>
          </cell>
          <cell r="Z477">
            <v>15.74</v>
          </cell>
          <cell r="AC477">
            <v>14.43</v>
          </cell>
          <cell r="AF477">
            <v>17.908611599297043</v>
          </cell>
          <cell r="AI477">
            <v>16.181818181818166</v>
          </cell>
          <cell r="AL477">
            <v>17.074999999999999</v>
          </cell>
          <cell r="AO477">
            <v>7.3998488284202635</v>
          </cell>
          <cell r="AR477">
            <v>1.06049822064056</v>
          </cell>
          <cell r="AU477">
            <v>0.84566596194504129</v>
          </cell>
          <cell r="AX477">
            <v>7.2149122807017463</v>
          </cell>
          <cell r="BA477">
            <v>6.8667186282151293</v>
          </cell>
          <cell r="BD477">
            <v>6.2654575432811166</v>
          </cell>
        </row>
        <row r="478">
          <cell r="D478" t="str">
            <v>Interest differential with US TB rate</v>
          </cell>
          <cell r="H478">
            <v>40.479999999999997</v>
          </cell>
          <cell r="K478">
            <v>38.643333333333331</v>
          </cell>
          <cell r="N478">
            <v>31.333333333333332</v>
          </cell>
          <cell r="Q478">
            <v>28.903333333333336</v>
          </cell>
          <cell r="T478">
            <v>24.346666666666668</v>
          </cell>
          <cell r="W478">
            <v>23.1</v>
          </cell>
          <cell r="Z478">
            <v>21.46</v>
          </cell>
          <cell r="AC478">
            <v>21.45</v>
          </cell>
          <cell r="AF478">
            <v>28.986666666666665</v>
          </cell>
          <cell r="AI478">
            <v>28.5</v>
          </cell>
          <cell r="AL478">
            <v>34.6</v>
          </cell>
          <cell r="AO478">
            <v>35.891666666666673</v>
          </cell>
          <cell r="AR478">
            <v>35.774533333333338</v>
          </cell>
          <cell r="AU478">
            <v>38.125943333333339</v>
          </cell>
          <cell r="AX478">
            <v>42.923133333333332</v>
          </cell>
          <cell r="BA478">
            <v>34.43</v>
          </cell>
          <cell r="BD478">
            <v>27.18</v>
          </cell>
        </row>
        <row r="480">
          <cell r="C480" t="str">
            <v>Budget--domestic financing (cum)</v>
          </cell>
          <cell r="T480">
            <v>1657.3396205646118</v>
          </cell>
          <cell r="W480">
            <v>312.50542289550879</v>
          </cell>
          <cell r="Z480">
            <v>759.17259905131368</v>
          </cell>
          <cell r="AC480">
            <v>764</v>
          </cell>
          <cell r="AF480">
            <v>1266.8389661890419</v>
          </cell>
          <cell r="AI480">
            <v>1340.8335432935328</v>
          </cell>
          <cell r="AL480">
            <v>1398.866367137728</v>
          </cell>
          <cell r="AO480">
            <v>1643.3792145479219</v>
          </cell>
          <cell r="AR480">
            <v>2398</v>
          </cell>
          <cell r="AU480">
            <v>363.3</v>
          </cell>
          <cell r="AX480">
            <v>602.29999999999995</v>
          </cell>
          <cell r="BA480">
            <v>2553.8186709040715</v>
          </cell>
          <cell r="BD480">
            <v>1841.4960000000001</v>
          </cell>
        </row>
        <row r="481">
          <cell r="D481" t="str">
            <v>Financed by  BOG</v>
          </cell>
          <cell r="T481">
            <v>950.92452056461184</v>
          </cell>
          <cell r="W481">
            <v>-85.788577104491083</v>
          </cell>
          <cell r="Z481">
            <v>281.93439905131345</v>
          </cell>
          <cell r="AC481">
            <v>257.7190516411199</v>
          </cell>
          <cell r="AF481">
            <v>444.34326618904197</v>
          </cell>
          <cell r="AI481">
            <v>348.3555315705147</v>
          </cell>
          <cell r="AL481">
            <v>641.82039877331545</v>
          </cell>
          <cell r="AO481">
            <v>1338.8162391517251</v>
          </cell>
          <cell r="AR481">
            <v>1708.8678955078744</v>
          </cell>
          <cell r="AU481">
            <v>-9.1217405314855569</v>
          </cell>
          <cell r="AX481">
            <v>-316.43777973852229</v>
          </cell>
          <cell r="BA481">
            <v>-161.49728643934304</v>
          </cell>
          <cell r="BD481">
            <v>-1162.0572809708869</v>
          </cell>
        </row>
        <row r="482">
          <cell r="D482" t="str">
            <v>Financed by DMB</v>
          </cell>
          <cell r="T482">
            <v>706.41510000000005</v>
          </cell>
          <cell r="W482">
            <v>398.29399999999987</v>
          </cell>
          <cell r="Z482">
            <v>477.23820000000023</v>
          </cell>
          <cell r="AC482">
            <v>643.24069999999983</v>
          </cell>
          <cell r="AF482">
            <v>822.49569999999972</v>
          </cell>
          <cell r="AI482">
            <v>853.66280000000029</v>
          </cell>
          <cell r="AL482">
            <v>689.14229999999975</v>
          </cell>
          <cell r="AO482">
            <v>302.10200000000009</v>
          </cell>
          <cell r="AR482">
            <v>586.38980000000038</v>
          </cell>
          <cell r="AU482">
            <v>113.3735999999999</v>
          </cell>
          <cell r="AX482">
            <v>405.27070000000003</v>
          </cell>
          <cell r="BA482">
            <v>1859.1837</v>
          </cell>
          <cell r="BD482">
            <v>1162.7154999999998</v>
          </cell>
        </row>
        <row r="483">
          <cell r="D483" t="str">
            <v>Financed by private sector</v>
          </cell>
          <cell r="AI483">
            <v>138.81521172301791</v>
          </cell>
          <cell r="AL483">
            <v>67.903668364412852</v>
          </cell>
          <cell r="AO483">
            <v>2.4609753961967726</v>
          </cell>
          <cell r="AR483">
            <v>102.74230449212519</v>
          </cell>
          <cell r="AU483">
            <v>259.04814053148567</v>
          </cell>
          <cell r="AX483">
            <v>513.46707973852222</v>
          </cell>
          <cell r="BA483">
            <v>856.13225734341449</v>
          </cell>
          <cell r="BD483">
            <v>1840.8377809708873</v>
          </cell>
        </row>
      </sheetData>
      <sheetData sheetId="32"/>
      <sheetData sheetId="33"/>
      <sheetData sheetId="34" refreshError="1"/>
      <sheetData sheetId="35" refreshError="1"/>
      <sheetData sheetId="36"/>
      <sheetData sheetId="37"/>
      <sheetData sheetId="38"/>
      <sheetData sheetId="39"/>
      <sheetData sheetId="40"/>
      <sheetData sheetId="41" refreshError="1"/>
      <sheetData sheetId="42" refreshError="1"/>
      <sheetData sheetId="43"/>
      <sheetData sheetId="44"/>
      <sheetData sheetId="45"/>
      <sheetData sheetId="46"/>
      <sheetData sheetId="47"/>
      <sheetData sheetId="48"/>
      <sheetData sheetId="49">
        <row r="1">
          <cell r="B1" t="str">
            <v>Table 27.  Ghana:  Monetary Survey, 1995-2002</v>
          </cell>
        </row>
        <row r="2">
          <cell r="B2" t="str">
            <v>(In billions of cedis, unless otherwise specified; end of period)</v>
          </cell>
        </row>
        <row r="5">
          <cell r="C5">
            <v>1994</v>
          </cell>
          <cell r="D5">
            <v>1995</v>
          </cell>
          <cell r="E5">
            <v>1996</v>
          </cell>
          <cell r="F5">
            <v>1997</v>
          </cell>
          <cell r="G5">
            <v>1998</v>
          </cell>
          <cell r="H5">
            <v>1999</v>
          </cell>
          <cell r="I5" t="str">
            <v>2000 1/</v>
          </cell>
          <cell r="J5" t="str">
            <v>2001 1/</v>
          </cell>
        </row>
        <row r="6">
          <cell r="C6" t="str">
            <v>_____</v>
          </cell>
          <cell r="D6" t="str">
            <v>_____</v>
          </cell>
          <cell r="E6" t="str">
            <v>_____</v>
          </cell>
          <cell r="F6" t="str">
            <v>_____</v>
          </cell>
          <cell r="G6" t="str">
            <v>_____</v>
          </cell>
          <cell r="H6" t="str">
            <v>_____</v>
          </cell>
          <cell r="I6" t="str">
            <v>_____</v>
          </cell>
          <cell r="J6" t="str">
            <v>_____</v>
          </cell>
        </row>
        <row r="7">
          <cell r="C7" t="str">
            <v>Dec.</v>
          </cell>
          <cell r="D7" t="str">
            <v>Dec.</v>
          </cell>
          <cell r="E7" t="str">
            <v>Dec.</v>
          </cell>
          <cell r="F7" t="str">
            <v xml:space="preserve">Dec. </v>
          </cell>
          <cell r="G7" t="str">
            <v>Dec.</v>
          </cell>
          <cell r="H7" t="str">
            <v>Dec.</v>
          </cell>
          <cell r="I7" t="str">
            <v>Dec.</v>
          </cell>
          <cell r="J7" t="str">
            <v>Dec.</v>
          </cell>
        </row>
        <row r="10">
          <cell r="B10" t="str">
            <v>Bank of Ghana</v>
          </cell>
        </row>
        <row r="11">
          <cell r="B11" t="str">
            <v xml:space="preserve">  Net foreign assets</v>
          </cell>
          <cell r="C11">
            <v>-225</v>
          </cell>
          <cell r="D11">
            <v>51</v>
          </cell>
          <cell r="E11">
            <v>28</v>
          </cell>
          <cell r="F11">
            <v>92</v>
          </cell>
          <cell r="G11">
            <v>580.12013576756658</v>
          </cell>
          <cell r="H11">
            <v>151.2952686229022</v>
          </cell>
          <cell r="I11">
            <v>-373.06471115680972</v>
          </cell>
          <cell r="J11">
            <v>523.92882251922356</v>
          </cell>
        </row>
        <row r="12">
          <cell r="B12" t="str">
            <v xml:space="preserve">     (in millions of U.S. dollars)</v>
          </cell>
          <cell r="C12">
            <v>-214</v>
          </cell>
          <cell r="D12">
            <v>35</v>
          </cell>
          <cell r="E12">
            <v>16</v>
          </cell>
          <cell r="F12">
            <v>41</v>
          </cell>
          <cell r="G12">
            <v>247.29107624688461</v>
          </cell>
          <cell r="H12">
            <v>42.79922733321137</v>
          </cell>
          <cell r="I12">
            <v>-52.93424963559881</v>
          </cell>
          <cell r="J12">
            <v>71.556011455874213</v>
          </cell>
        </row>
        <row r="13">
          <cell r="B13" t="str">
            <v xml:space="preserve">  Net domestic assets</v>
          </cell>
          <cell r="C13">
            <v>686</v>
          </cell>
          <cell r="D13">
            <v>572</v>
          </cell>
          <cell r="E13">
            <v>871</v>
          </cell>
          <cell r="F13">
            <v>1111</v>
          </cell>
          <cell r="G13">
            <v>884.53907020677207</v>
          </cell>
          <cell r="H13">
            <v>1867.0914481533196</v>
          </cell>
          <cell r="I13">
            <v>3453.0792355692056</v>
          </cell>
          <cell r="J13">
            <v>3520.502708989754</v>
          </cell>
        </row>
        <row r="14">
          <cell r="B14" t="str">
            <v xml:space="preserve">     Claims on government (net)</v>
          </cell>
          <cell r="C14">
            <v>175</v>
          </cell>
          <cell r="D14">
            <v>114</v>
          </cell>
          <cell r="E14">
            <v>289</v>
          </cell>
          <cell r="F14">
            <v>134</v>
          </cell>
          <cell r="G14">
            <v>1119.5912693396299</v>
          </cell>
          <cell r="H14">
            <v>1528.9814867536538</v>
          </cell>
          <cell r="I14">
            <v>3237.8493822615283</v>
          </cell>
          <cell r="J14">
            <v>2075.7921012906413</v>
          </cell>
        </row>
        <row r="15">
          <cell r="B15" t="str">
            <v xml:space="preserve">     Claims on deposit money banks</v>
          </cell>
          <cell r="C15">
            <v>7</v>
          </cell>
          <cell r="D15">
            <v>8</v>
          </cell>
          <cell r="E15">
            <v>9</v>
          </cell>
          <cell r="F15">
            <v>33</v>
          </cell>
          <cell r="G15">
            <v>51.426229936169982</v>
          </cell>
          <cell r="H15">
            <v>313.29005146026998</v>
          </cell>
          <cell r="I15">
            <v>336.58662682691397</v>
          </cell>
          <cell r="J15">
            <v>786.70657010786715</v>
          </cell>
        </row>
        <row r="16">
          <cell r="B16" t="str">
            <v xml:space="preserve">     Claims on nonbank sector (including public enterprises)</v>
          </cell>
          <cell r="C16">
            <v>149</v>
          </cell>
          <cell r="D16">
            <v>189</v>
          </cell>
          <cell r="E16">
            <v>146</v>
          </cell>
          <cell r="F16">
            <v>76</v>
          </cell>
          <cell r="G16">
            <v>20.136272297090002</v>
          </cell>
          <cell r="H16">
            <v>52.808689733600005</v>
          </cell>
          <cell r="I16">
            <v>21.961944060849998</v>
          </cell>
          <cell r="J16">
            <v>4.65525395434</v>
          </cell>
        </row>
        <row r="17">
          <cell r="B17" t="str">
            <v xml:space="preserve">     Bank of Ghana bills (-)</v>
          </cell>
          <cell r="C17">
            <v>-479</v>
          </cell>
          <cell r="D17">
            <v>-657</v>
          </cell>
          <cell r="E17">
            <v>-518</v>
          </cell>
          <cell r="F17">
            <v>-195</v>
          </cell>
          <cell r="G17">
            <v>0</v>
          </cell>
          <cell r="H17">
            <v>0</v>
          </cell>
          <cell r="I17">
            <v>0</v>
          </cell>
          <cell r="J17">
            <v>0</v>
          </cell>
        </row>
        <row r="18">
          <cell r="B18" t="str">
            <v xml:space="preserve">     Other items, net (assets +)</v>
          </cell>
          <cell r="C18">
            <v>836</v>
          </cell>
          <cell r="D18">
            <v>917</v>
          </cell>
          <cell r="E18">
            <v>945</v>
          </cell>
          <cell r="F18">
            <v>1062</v>
          </cell>
          <cell r="G18">
            <v>-221.85620128521748</v>
          </cell>
          <cell r="H18">
            <v>136.25024975972565</v>
          </cell>
          <cell r="I18">
            <v>487.11564771133203</v>
          </cell>
          <cell r="J18">
            <v>757.64456462485964</v>
          </cell>
        </row>
        <row r="19">
          <cell r="B19" t="str">
            <v xml:space="preserve">  Reserve money (RM)</v>
          </cell>
          <cell r="C19">
            <v>461</v>
          </cell>
          <cell r="D19">
            <v>623</v>
          </cell>
          <cell r="E19">
            <v>899</v>
          </cell>
          <cell r="F19">
            <v>1203</v>
          </cell>
          <cell r="G19">
            <v>1486.308687209153</v>
          </cell>
          <cell r="H19">
            <v>2018.3867167762216</v>
          </cell>
          <cell r="I19">
            <v>3080.014524412396</v>
          </cell>
          <cell r="J19">
            <v>4044.4315315089775</v>
          </cell>
        </row>
        <row r="20">
          <cell r="B20" t="str">
            <v xml:space="preserve">     Currency outside banks</v>
          </cell>
          <cell r="C20">
            <v>369</v>
          </cell>
          <cell r="D20">
            <v>546</v>
          </cell>
          <cell r="E20">
            <v>721</v>
          </cell>
          <cell r="F20">
            <v>982</v>
          </cell>
          <cell r="G20">
            <v>1164.5709094677595</v>
          </cell>
          <cell r="H20">
            <v>1585.9558381307818</v>
          </cell>
          <cell r="I20">
            <v>2635.5458452764278</v>
          </cell>
          <cell r="J20">
            <v>3089.8629830863265</v>
          </cell>
        </row>
        <row r="21">
          <cell r="B21" t="str">
            <v xml:space="preserve">     Bank reserves</v>
          </cell>
          <cell r="C21">
            <v>89</v>
          </cell>
          <cell r="D21">
            <v>69</v>
          </cell>
          <cell r="E21">
            <v>169</v>
          </cell>
          <cell r="F21">
            <v>212</v>
          </cell>
          <cell r="G21">
            <v>310.03041346676002</v>
          </cell>
          <cell r="H21">
            <v>414.5865154883399</v>
          </cell>
          <cell r="I21">
            <v>423.14594777923816</v>
          </cell>
          <cell r="J21">
            <v>931.75661837393807</v>
          </cell>
        </row>
        <row r="22">
          <cell r="B22" t="str">
            <v xml:space="preserve">     Nonbank deposits</v>
          </cell>
          <cell r="C22">
            <v>4</v>
          </cell>
          <cell r="D22">
            <v>8</v>
          </cell>
          <cell r="E22">
            <v>10</v>
          </cell>
          <cell r="F22">
            <v>9</v>
          </cell>
          <cell r="G22">
            <v>11.707364274633601</v>
          </cell>
          <cell r="H22">
            <v>17.844363157100002</v>
          </cell>
          <cell r="I22">
            <v>19.254373058769978</v>
          </cell>
          <cell r="J22">
            <v>22.811930048712988</v>
          </cell>
        </row>
        <row r="24">
          <cell r="B24" t="str">
            <v>Deposit money banks 2/</v>
          </cell>
        </row>
        <row r="25">
          <cell r="B25" t="str">
            <v xml:space="preserve">  Net foreign assets</v>
          </cell>
          <cell r="C25">
            <v>393</v>
          </cell>
          <cell r="D25">
            <v>409</v>
          </cell>
          <cell r="E25">
            <v>610</v>
          </cell>
          <cell r="F25">
            <v>720</v>
          </cell>
          <cell r="G25">
            <v>528.68590000000006</v>
          </cell>
          <cell r="H25">
            <v>87.63319999999996</v>
          </cell>
          <cell r="I25">
            <v>395.69277263026356</v>
          </cell>
          <cell r="J25">
            <v>971.87467257361016</v>
          </cell>
        </row>
        <row r="26">
          <cell r="B26" t="str">
            <v xml:space="preserve">  Reserves</v>
          </cell>
          <cell r="C26">
            <v>89</v>
          </cell>
          <cell r="D26">
            <v>107</v>
          </cell>
          <cell r="E26">
            <v>201</v>
          </cell>
          <cell r="F26">
            <v>219</v>
          </cell>
          <cell r="G26">
            <v>310.03041346676002</v>
          </cell>
          <cell r="H26">
            <v>414.5865154883399</v>
          </cell>
          <cell r="I26">
            <v>423.14594777923816</v>
          </cell>
          <cell r="J26">
            <v>932.60370638907807</v>
          </cell>
        </row>
        <row r="27">
          <cell r="B27" t="str">
            <v xml:space="preserve">     Cash</v>
          </cell>
          <cell r="C27">
            <v>23</v>
          </cell>
          <cell r="D27">
            <v>39</v>
          </cell>
          <cell r="E27">
            <v>46.3</v>
          </cell>
          <cell r="F27">
            <v>58</v>
          </cell>
          <cell r="G27">
            <v>60.186399999999999</v>
          </cell>
          <cell r="H27">
            <v>86.226500000000001</v>
          </cell>
          <cell r="I27">
            <v>115.44494170204</v>
          </cell>
          <cell r="J27">
            <v>196.21808801514001</v>
          </cell>
        </row>
        <row r="28">
          <cell r="B28" t="str">
            <v xml:space="preserve">     Deposits with Bank of Ghana</v>
          </cell>
          <cell r="C28">
            <v>65</v>
          </cell>
          <cell r="D28">
            <v>67</v>
          </cell>
          <cell r="E28">
            <v>154</v>
          </cell>
          <cell r="F28">
            <v>162</v>
          </cell>
          <cell r="G28">
            <v>249.84401346676003</v>
          </cell>
          <cell r="H28">
            <v>328.36001548833991</v>
          </cell>
          <cell r="I28">
            <v>307.70100607719814</v>
          </cell>
          <cell r="J28">
            <v>736.38561837393809</v>
          </cell>
        </row>
        <row r="29">
          <cell r="B29" t="str">
            <v xml:space="preserve">  Bank of Ghana bills</v>
          </cell>
          <cell r="C29">
            <v>369</v>
          </cell>
          <cell r="D29">
            <v>564</v>
          </cell>
          <cell r="E29">
            <v>475</v>
          </cell>
          <cell r="F29">
            <v>178</v>
          </cell>
          <cell r="G29">
            <v>0.15049999999999999</v>
          </cell>
          <cell r="H29">
            <v>0</v>
          </cell>
          <cell r="I29">
            <v>0</v>
          </cell>
          <cell r="J29">
            <v>0</v>
          </cell>
        </row>
        <row r="30">
          <cell r="B30" t="str">
            <v xml:space="preserve">  Credit from Bank of Ghana</v>
          </cell>
          <cell r="C30">
            <v>-20</v>
          </cell>
          <cell r="D30">
            <v>-18</v>
          </cell>
          <cell r="E30">
            <v>-29</v>
          </cell>
          <cell r="F30">
            <v>-44</v>
          </cell>
          <cell r="G30">
            <v>-31.870610087782893</v>
          </cell>
          <cell r="H30">
            <v>-313.29005146026998</v>
          </cell>
          <cell r="I30">
            <v>-336.58662682691397</v>
          </cell>
          <cell r="J30">
            <v>-786.70657010786715</v>
          </cell>
        </row>
        <row r="31">
          <cell r="B31" t="str">
            <v xml:space="preserve">  Domestic credit</v>
          </cell>
          <cell r="C31">
            <v>234</v>
          </cell>
          <cell r="D31">
            <v>362</v>
          </cell>
          <cell r="E31">
            <v>699</v>
          </cell>
          <cell r="F31">
            <v>1936</v>
          </cell>
          <cell r="G31">
            <v>3164.9976999999999</v>
          </cell>
          <cell r="H31">
            <v>5114.1112999999996</v>
          </cell>
          <cell r="I31">
            <v>7830.4056949018996</v>
          </cell>
          <cell r="J31">
            <v>10333.49951026185</v>
          </cell>
        </row>
        <row r="32">
          <cell r="B32" t="str">
            <v xml:space="preserve">     Claims on government (net)</v>
          </cell>
          <cell r="C32">
            <v>-69</v>
          </cell>
          <cell r="D32">
            <v>-76</v>
          </cell>
          <cell r="E32">
            <v>-39</v>
          </cell>
          <cell r="F32">
            <v>635</v>
          </cell>
          <cell r="G32">
            <v>1341.5608</v>
          </cell>
          <cell r="H32">
            <v>2164.0564999999997</v>
          </cell>
          <cell r="I32">
            <v>2750.4466460000003</v>
          </cell>
          <cell r="J32">
            <v>3913.1617890000002</v>
          </cell>
        </row>
        <row r="33">
          <cell r="B33" t="str">
            <v xml:space="preserve">        Claims</v>
          </cell>
          <cell r="C33">
            <v>0</v>
          </cell>
          <cell r="D33">
            <v>0</v>
          </cell>
          <cell r="E33">
            <v>90</v>
          </cell>
          <cell r="F33">
            <v>681</v>
          </cell>
          <cell r="G33">
            <v>1417.8244999999999</v>
          </cell>
          <cell r="H33">
            <v>2270.8744999999999</v>
          </cell>
          <cell r="I33">
            <v>2825.5911000000001</v>
          </cell>
          <cell r="J33">
            <v>4009.8330000000001</v>
          </cell>
        </row>
        <row r="34">
          <cell r="B34" t="str">
            <v xml:space="preserve">        Deposits</v>
          </cell>
          <cell r="C34">
            <v>69</v>
          </cell>
          <cell r="D34">
            <v>76</v>
          </cell>
          <cell r="E34">
            <v>129</v>
          </cell>
          <cell r="F34">
            <v>46</v>
          </cell>
          <cell r="G34">
            <v>76.2637</v>
          </cell>
          <cell r="H34">
            <v>106.818</v>
          </cell>
          <cell r="I34">
            <v>75.144453999999996</v>
          </cell>
          <cell r="J34">
            <v>96.671211</v>
          </cell>
        </row>
        <row r="35">
          <cell r="B35" t="str">
            <v xml:space="preserve">     Claims on nongovernment 3/</v>
          </cell>
          <cell r="C35">
            <v>303</v>
          </cell>
          <cell r="D35">
            <v>438</v>
          </cell>
          <cell r="E35">
            <v>738</v>
          </cell>
          <cell r="F35">
            <v>1301</v>
          </cell>
          <cell r="G35">
            <v>1823.4368999999999</v>
          </cell>
          <cell r="H35">
            <v>2950.0547999999999</v>
          </cell>
          <cell r="I35">
            <v>5079.9590489018992</v>
          </cell>
          <cell r="J35">
            <v>6420.3377212618507</v>
          </cell>
        </row>
        <row r="36">
          <cell r="B36" t="str">
            <v xml:space="preserve">     Of which:  in foreign currency</v>
          </cell>
          <cell r="C36">
            <v>13</v>
          </cell>
          <cell r="D36">
            <v>47</v>
          </cell>
          <cell r="E36">
            <v>90</v>
          </cell>
          <cell r="F36">
            <v>331</v>
          </cell>
          <cell r="G36">
            <v>454.4</v>
          </cell>
          <cell r="H36">
            <v>994.7</v>
          </cell>
          <cell r="I36">
            <v>11.828545825122943</v>
          </cell>
          <cell r="J36">
            <v>12.73369673848549</v>
          </cell>
        </row>
        <row r="37">
          <cell r="B37" t="str">
            <v xml:space="preserve">  Other items, net (assets +)</v>
          </cell>
          <cell r="C37">
            <v>-267</v>
          </cell>
          <cell r="D37">
            <v>-331</v>
          </cell>
          <cell r="E37">
            <v>329</v>
          </cell>
          <cell r="F37">
            <v>-678.8</v>
          </cell>
          <cell r="G37">
            <v>-1155.6417033789769</v>
          </cell>
          <cell r="H37">
            <v>-1959.7514640280701</v>
          </cell>
          <cell r="I37">
            <v>-3753.0098555784161</v>
          </cell>
          <cell r="J37">
            <v>-4376.0276338484637</v>
          </cell>
        </row>
        <row r="38">
          <cell r="B38" t="str">
            <v xml:space="preserve">  Total deposits</v>
          </cell>
          <cell r="C38">
            <v>798</v>
          </cell>
          <cell r="D38">
            <v>1093</v>
          </cell>
          <cell r="E38">
            <v>1627</v>
          </cell>
          <cell r="F38">
            <v>2330</v>
          </cell>
          <cell r="G38">
            <v>2816.3521999999998</v>
          </cell>
          <cell r="H38">
            <v>3343.2894999999999</v>
          </cell>
          <cell r="I38">
            <v>4559.6479339102616</v>
          </cell>
          <cell r="J38">
            <v>7075.2436482682097</v>
          </cell>
        </row>
        <row r="40">
          <cell r="B40" t="str">
            <v>Monetary survey</v>
          </cell>
        </row>
        <row r="41">
          <cell r="B41" t="str">
            <v xml:space="preserve">  Net foreign assets</v>
          </cell>
          <cell r="C41">
            <v>168</v>
          </cell>
          <cell r="D41">
            <v>460</v>
          </cell>
          <cell r="E41">
            <v>638</v>
          </cell>
          <cell r="F41">
            <v>812</v>
          </cell>
          <cell r="G41">
            <v>1108.8060357675668</v>
          </cell>
          <cell r="H41">
            <v>238.92846862290216</v>
          </cell>
          <cell r="I41">
            <v>22.62806147345384</v>
          </cell>
          <cell r="J41">
            <v>1495.8034950928336</v>
          </cell>
        </row>
        <row r="42">
          <cell r="B42" t="str">
            <v xml:space="preserve">  Net domestic assets</v>
          </cell>
          <cell r="C42">
            <v>1003</v>
          </cell>
          <cell r="D42">
            <v>1188</v>
          </cell>
          <cell r="E42">
            <v>1719</v>
          </cell>
          <cell r="F42">
            <v>2508</v>
          </cell>
          <cell r="G42">
            <v>2883.8244379748262</v>
          </cell>
          <cell r="H42">
            <v>4708.1612326649793</v>
          </cell>
          <cell r="I42">
            <v>7191.8200907720056</v>
          </cell>
          <cell r="J42">
            <v>8692.1150663104163</v>
          </cell>
        </row>
        <row r="43">
          <cell r="B43" t="str">
            <v xml:space="preserve">     Domestic credit</v>
          </cell>
          <cell r="C43">
            <v>557</v>
          </cell>
          <cell r="D43">
            <v>666</v>
          </cell>
          <cell r="E43">
            <v>1134</v>
          </cell>
          <cell r="F43">
            <v>2146</v>
          </cell>
          <cell r="G43">
            <v>4261.1718426390271</v>
          </cell>
          <cell r="H43">
            <v>6531.6624469333237</v>
          </cell>
          <cell r="I43">
            <v>11090.217021224278</v>
          </cell>
          <cell r="J43">
            <v>12413.946865506832</v>
          </cell>
        </row>
        <row r="44">
          <cell r="B44" t="str">
            <v xml:space="preserve">        Claims on government (net)</v>
          </cell>
          <cell r="C44">
            <v>106</v>
          </cell>
          <cell r="D44">
            <v>39</v>
          </cell>
          <cell r="E44">
            <v>249</v>
          </cell>
          <cell r="F44">
            <v>769</v>
          </cell>
          <cell r="G44">
            <v>2426.1990205646116</v>
          </cell>
          <cell r="H44">
            <v>3693.0379867536535</v>
          </cell>
          <cell r="I44">
            <v>5988.2960282615286</v>
          </cell>
          <cell r="J44">
            <v>5988.9538902906415</v>
          </cell>
        </row>
        <row r="45">
          <cell r="B45" t="str">
            <v xml:space="preserve">        Claims on nongovernment 3/</v>
          </cell>
          <cell r="C45">
            <v>452</v>
          </cell>
          <cell r="D45">
            <v>627</v>
          </cell>
          <cell r="E45">
            <v>885</v>
          </cell>
          <cell r="F45">
            <v>1377</v>
          </cell>
          <cell r="G45">
            <v>1834.9728220744159</v>
          </cell>
          <cell r="H45">
            <v>2838.6244601796702</v>
          </cell>
          <cell r="I45">
            <v>5101.9209929627496</v>
          </cell>
          <cell r="J45">
            <v>6424.9929752161906</v>
          </cell>
        </row>
        <row r="46">
          <cell r="B46" t="str">
            <v xml:space="preserve">     Bank of Ghana bills held by nonbanks</v>
          </cell>
          <cell r="C46">
            <v>-37</v>
          </cell>
          <cell r="D46">
            <v>-33</v>
          </cell>
          <cell r="E46">
            <v>-37</v>
          </cell>
          <cell r="F46">
            <v>-17</v>
          </cell>
          <cell r="G46">
            <v>0</v>
          </cell>
          <cell r="H46">
            <v>0</v>
          </cell>
          <cell r="I46">
            <v>0</v>
          </cell>
          <cell r="J46">
            <v>0</v>
          </cell>
        </row>
        <row r="47">
          <cell r="B47" t="str">
            <v xml:space="preserve">     Other items, net (assets +)</v>
          </cell>
          <cell r="C47">
            <v>483</v>
          </cell>
          <cell r="D47">
            <v>555</v>
          </cell>
          <cell r="E47">
            <v>622</v>
          </cell>
          <cell r="F47">
            <v>379</v>
          </cell>
          <cell r="G47">
            <v>-1377.3474046642009</v>
          </cell>
          <cell r="H47">
            <v>-1823.5012142683445</v>
          </cell>
          <cell r="I47">
            <v>-3898.3969304522725</v>
          </cell>
          <cell r="J47">
            <v>-3721.8317991964159</v>
          </cell>
        </row>
        <row r="49">
          <cell r="B49" t="str">
            <v xml:space="preserve">  Broad money (M2)  4/</v>
          </cell>
          <cell r="C49">
            <v>1170</v>
          </cell>
          <cell r="D49">
            <v>1648</v>
          </cell>
          <cell r="E49">
            <v>2358</v>
          </cell>
          <cell r="F49">
            <v>3320</v>
          </cell>
          <cell r="G49">
            <v>3992.630473742393</v>
          </cell>
          <cell r="H49">
            <v>4947.0897012878813</v>
          </cell>
          <cell r="I49">
            <v>7214.4481522454598</v>
          </cell>
          <cell r="J49">
            <v>10187.91856140325</v>
          </cell>
        </row>
        <row r="50">
          <cell r="B50" t="str">
            <v xml:space="preserve">     Currrency</v>
          </cell>
          <cell r="C50">
            <v>369</v>
          </cell>
          <cell r="D50">
            <v>546</v>
          </cell>
          <cell r="E50">
            <v>721</v>
          </cell>
          <cell r="F50">
            <v>982</v>
          </cell>
          <cell r="G50">
            <v>1164.5709094677595</v>
          </cell>
          <cell r="H50">
            <v>1585.9558381307818</v>
          </cell>
          <cell r="I50">
            <v>2635.5458452764278</v>
          </cell>
          <cell r="J50">
            <v>3089.8629830863265</v>
          </cell>
        </row>
        <row r="51">
          <cell r="B51" t="str">
            <v xml:space="preserve">     Deposits</v>
          </cell>
          <cell r="C51">
            <v>802</v>
          </cell>
          <cell r="D51">
            <v>1101</v>
          </cell>
          <cell r="E51">
            <v>1637</v>
          </cell>
          <cell r="F51">
            <v>2339</v>
          </cell>
          <cell r="G51">
            <v>2828.0595642746334</v>
          </cell>
          <cell r="H51">
            <v>3361.1338631570998</v>
          </cell>
          <cell r="I51">
            <v>4578.902306969032</v>
          </cell>
          <cell r="J51">
            <v>7098.0555783169229</v>
          </cell>
        </row>
        <row r="52">
          <cell r="B52" t="str">
            <v xml:space="preserve">        Of which:  foreign currency deposits</v>
          </cell>
          <cell r="C52">
            <v>203</v>
          </cell>
          <cell r="D52">
            <v>318</v>
          </cell>
          <cell r="E52">
            <v>531</v>
          </cell>
          <cell r="F52">
            <v>729</v>
          </cell>
          <cell r="G52">
            <v>672.42439999999999</v>
          </cell>
          <cell r="H52">
            <v>970.45519999999999</v>
          </cell>
          <cell r="I52">
            <v>1929.6515100205118</v>
          </cell>
          <cell r="J52">
            <v>2370.2409837920804</v>
          </cell>
        </row>
        <row r="54">
          <cell r="B54" t="str">
            <v>Memorandum items:</v>
          </cell>
        </row>
        <row r="55">
          <cell r="B55" t="str">
            <v xml:space="preserve">  Broad money (12-month change in percent)</v>
          </cell>
          <cell r="C55">
            <v>53</v>
          </cell>
          <cell r="D55">
            <v>40.799999999999997</v>
          </cell>
          <cell r="E55">
            <v>39.700000000000003</v>
          </cell>
          <cell r="F55">
            <v>40.799999999999997</v>
          </cell>
          <cell r="G55">
            <v>20.245278309478397</v>
          </cell>
          <cell r="H55">
            <v>23.90552378494597</v>
          </cell>
          <cell r="I55">
            <v>46.516063106217544</v>
          </cell>
          <cell r="J55">
            <v>41.215493498727461</v>
          </cell>
        </row>
        <row r="56">
          <cell r="B56" t="str">
            <v xml:space="preserve">     Excluding foreign currency deposits (cedi M2)</v>
          </cell>
          <cell r="C56">
            <v>46.2</v>
          </cell>
          <cell r="D56">
            <v>37.4</v>
          </cell>
          <cell r="E56">
            <v>37.4</v>
          </cell>
          <cell r="F56">
            <v>41.9</v>
          </cell>
          <cell r="G56">
            <v>28.139426561576975</v>
          </cell>
          <cell r="H56">
            <v>19.770713412544016</v>
          </cell>
          <cell r="I56">
            <v>33.670769561028123</v>
          </cell>
          <cell r="J56">
            <v>47.927689689112718</v>
          </cell>
        </row>
        <row r="57">
          <cell r="B57" t="str">
            <v xml:space="preserve">  Reserve money (12-month change in percent)</v>
          </cell>
          <cell r="C57">
            <v>78.900000000000006</v>
          </cell>
          <cell r="D57">
            <v>35.1</v>
          </cell>
          <cell r="E57">
            <v>44.3</v>
          </cell>
          <cell r="F57">
            <v>33.799999999999997</v>
          </cell>
          <cell r="G57">
            <v>23.541730038680896</v>
          </cell>
          <cell r="H57">
            <v>35.798622059200454</v>
          </cell>
          <cell r="I57">
            <v>52.597839591999104</v>
          </cell>
          <cell r="J57">
            <v>31.31209283113925</v>
          </cell>
        </row>
        <row r="58">
          <cell r="B58" t="str">
            <v xml:space="preserve">  Currency/M2 ratio</v>
          </cell>
          <cell r="C58">
            <v>0.32</v>
          </cell>
          <cell r="D58">
            <v>0.33</v>
          </cell>
          <cell r="E58">
            <v>0.31</v>
          </cell>
          <cell r="F58">
            <v>0.3</v>
          </cell>
          <cell r="G58">
            <v>0.29168011343062711</v>
          </cell>
          <cell r="H58">
            <v>0.3205836024598277</v>
          </cell>
          <cell r="I58">
            <v>0.36531496098646543</v>
          </cell>
          <cell r="J58">
            <v>0.30328697314014835</v>
          </cell>
        </row>
        <row r="59">
          <cell r="B59" t="str">
            <v xml:space="preserve">  Velocity (GDP/average of M2)</v>
          </cell>
          <cell r="C59">
            <v>5.5</v>
          </cell>
          <cell r="D59">
            <v>5.59</v>
          </cell>
          <cell r="E59">
            <v>5.56</v>
          </cell>
          <cell r="F59" t="str">
            <v>...</v>
          </cell>
          <cell r="G59">
            <v>4.823784445518065</v>
          </cell>
          <cell r="H59">
            <v>4.7864244529430469</v>
          </cell>
          <cell r="I59">
            <v>4.4646706597321044</v>
          </cell>
          <cell r="J59">
            <v>4.4779963143320991</v>
          </cell>
        </row>
        <row r="60">
          <cell r="B60" t="str">
            <v xml:space="preserve">  Reserve money multiplier (M2/RM)</v>
          </cell>
          <cell r="C60">
            <v>2.54</v>
          </cell>
          <cell r="D60">
            <v>2.64</v>
          </cell>
          <cell r="E60">
            <v>2.62</v>
          </cell>
          <cell r="F60">
            <v>2.76</v>
          </cell>
          <cell r="G60">
            <v>2.686272715824173</v>
          </cell>
          <cell r="H60">
            <v>2.4510118205639997</v>
          </cell>
          <cell r="I60">
            <v>2.3423422503573517</v>
          </cell>
          <cell r="J60">
            <v>2.5189988956500242</v>
          </cell>
        </row>
        <row r="63">
          <cell r="B63" t="str">
            <v>Sources:  Ghanaian authorities; and staff estimates.</v>
          </cell>
        </row>
        <row r="65">
          <cell r="B65" t="str">
            <v>1/ New definition of Bank of Ghana net foreign assets starting December, 2000. According to the previous definition, net foreign assets were $-148 million at end-2000.</v>
          </cell>
        </row>
        <row r="66">
          <cell r="B66" t="str">
            <v>2/  From December 1996 onward, the coverage was increased from 11 to 17 banks.</v>
          </cell>
        </row>
        <row r="67">
          <cell r="B67" t="str">
            <v>3/  Private sector and public enterprises.</v>
          </cell>
        </row>
        <row r="68">
          <cell r="B68" t="str">
            <v>4/  Newly defined broad money includes all foreign currency deposits held in commercial banks.</v>
          </cell>
        </row>
      </sheetData>
      <sheetData sheetId="50">
        <row r="1">
          <cell r="B1" t="str">
            <v>Table 28.  Ghana:  Monetary Authorities, 1995-2002</v>
          </cell>
        </row>
        <row r="2">
          <cell r="B2" t="str">
            <v>(In billions of cedis; unless otherwise indicated)</v>
          </cell>
        </row>
        <row r="5">
          <cell r="C5">
            <v>1994</v>
          </cell>
          <cell r="D5">
            <v>1995</v>
          </cell>
          <cell r="E5">
            <v>1996</v>
          </cell>
          <cell r="F5">
            <v>1997</v>
          </cell>
          <cell r="G5">
            <v>1998</v>
          </cell>
          <cell r="H5">
            <v>1999</v>
          </cell>
          <cell r="I5">
            <v>2000</v>
          </cell>
          <cell r="J5">
            <v>2000</v>
          </cell>
          <cell r="K5">
            <v>2001</v>
          </cell>
        </row>
        <row r="6">
          <cell r="C6" t="str">
            <v>Dec.</v>
          </cell>
          <cell r="D6" t="str">
            <v>Dec.</v>
          </cell>
          <cell r="E6" t="str">
            <v>Dec.</v>
          </cell>
          <cell r="F6" t="str">
            <v>Dec.</v>
          </cell>
          <cell r="G6" t="str">
            <v>Dec.</v>
          </cell>
          <cell r="H6" t="str">
            <v>Dec.</v>
          </cell>
          <cell r="I6" t="str">
            <v>Jun</v>
          </cell>
          <cell r="J6" t="str">
            <v>Dec.</v>
          </cell>
          <cell r="K6" t="str">
            <v>Dec.</v>
          </cell>
        </row>
        <row r="9">
          <cell r="B9" t="str">
            <v>Net foreign assets</v>
          </cell>
          <cell r="C9">
            <v>-225.3</v>
          </cell>
          <cell r="D9">
            <v>50.9</v>
          </cell>
          <cell r="E9">
            <v>28.3</v>
          </cell>
          <cell r="F9">
            <v>92.5</v>
          </cell>
          <cell r="G9">
            <v>580.12013576756658</v>
          </cell>
          <cell r="H9">
            <v>151.2952686229022</v>
          </cell>
          <cell r="I9">
            <v>82.152148886730629</v>
          </cell>
          <cell r="J9">
            <v>-373.06471115680972</v>
          </cell>
          <cell r="K9">
            <v>523.92882251922356</v>
          </cell>
        </row>
        <row r="10">
          <cell r="B10" t="str">
            <v xml:space="preserve">  (In millions of U.S. dollars)</v>
          </cell>
          <cell r="C10">
            <v>-214</v>
          </cell>
          <cell r="D10">
            <v>35.1</v>
          </cell>
          <cell r="E10">
            <v>16.2</v>
          </cell>
          <cell r="F10">
            <v>41.1</v>
          </cell>
          <cell r="G10">
            <v>247.29107624688461</v>
          </cell>
          <cell r="H10">
            <v>42.79922733321137</v>
          </cell>
          <cell r="I10">
            <v>14.503239334568645</v>
          </cell>
          <cell r="J10">
            <v>-52.93424963559881</v>
          </cell>
          <cell r="K10">
            <v>71.556011455874213</v>
          </cell>
        </row>
        <row r="12">
          <cell r="B12" t="str">
            <v>Net domestic assets</v>
          </cell>
          <cell r="C12">
            <v>686.5</v>
          </cell>
          <cell r="D12">
            <v>572.20000000000005</v>
          </cell>
          <cell r="E12">
            <v>870.9</v>
          </cell>
          <cell r="F12">
            <v>1110.5999999999999</v>
          </cell>
          <cell r="G12">
            <v>906.18855144158647</v>
          </cell>
          <cell r="H12">
            <v>1867.0914481533196</v>
          </cell>
          <cell r="I12">
            <v>2022.1157068397615</v>
          </cell>
          <cell r="J12">
            <v>3453.0792355692056</v>
          </cell>
          <cell r="K12">
            <v>3520.502708989754</v>
          </cell>
        </row>
        <row r="13">
          <cell r="B13" t="str">
            <v xml:space="preserve">  Claims on government (net)</v>
          </cell>
          <cell r="C13">
            <v>174.5</v>
          </cell>
          <cell r="D13">
            <v>114.4</v>
          </cell>
          <cell r="E13">
            <v>288.7</v>
          </cell>
          <cell r="F13">
            <v>133.69999999999999</v>
          </cell>
          <cell r="G13">
            <v>1084.6382205646119</v>
          </cell>
          <cell r="H13">
            <v>1528.9814867536538</v>
          </cell>
          <cell r="I13">
            <v>2008.3930183892408</v>
          </cell>
          <cell r="J13">
            <v>3237.8493822615283</v>
          </cell>
          <cell r="K13">
            <v>2075.7921012906413</v>
          </cell>
        </row>
        <row r="14">
          <cell r="B14" t="str">
            <v xml:space="preserve">     Claims on government</v>
          </cell>
          <cell r="C14">
            <v>492.6</v>
          </cell>
          <cell r="D14">
            <v>608.70000000000005</v>
          </cell>
          <cell r="E14">
            <v>613.20000000000005</v>
          </cell>
          <cell r="F14">
            <v>772.1</v>
          </cell>
          <cell r="G14">
            <v>1919.2055077932</v>
          </cell>
          <cell r="H14">
            <v>2175.3507398199931</v>
          </cell>
          <cell r="I14">
            <v>2231.9082857634312</v>
          </cell>
          <cell r="J14">
            <v>3237.8493822615283</v>
          </cell>
          <cell r="K14">
            <v>2477.4857302494111</v>
          </cell>
        </row>
        <row r="15">
          <cell r="B15" t="str">
            <v xml:space="preserve">        Treasury bills</v>
          </cell>
          <cell r="C15">
            <v>2.9</v>
          </cell>
          <cell r="D15">
            <v>4.2</v>
          </cell>
          <cell r="E15">
            <v>10.3</v>
          </cell>
          <cell r="F15">
            <v>13.4</v>
          </cell>
          <cell r="G15">
            <v>11.248174714170002</v>
          </cell>
          <cell r="H15">
            <v>272.71448950095299</v>
          </cell>
          <cell r="I15">
            <v>329.77003603487094</v>
          </cell>
          <cell r="J15">
            <v>331.77096380459091</v>
          </cell>
          <cell r="K15">
            <v>317.39572906475098</v>
          </cell>
        </row>
        <row r="16">
          <cell r="B16" t="str">
            <v xml:space="preserve">        Ghana stocks</v>
          </cell>
          <cell r="C16">
            <v>12.8</v>
          </cell>
          <cell r="D16">
            <v>17.100000000000001</v>
          </cell>
          <cell r="E16">
            <v>12.1</v>
          </cell>
          <cell r="F16">
            <v>14.3</v>
          </cell>
          <cell r="G16">
            <v>14.851282007570001</v>
          </cell>
          <cell r="H16">
            <v>9.5301992475800006</v>
          </cell>
          <cell r="I16">
            <v>9.0321986571000004</v>
          </cell>
          <cell r="J16">
            <v>7.724595268489999</v>
          </cell>
          <cell r="K16">
            <v>266.98395011320002</v>
          </cell>
        </row>
        <row r="17">
          <cell r="B17" t="str">
            <v xml:space="preserve">        Government overdrafts</v>
          </cell>
          <cell r="C17">
            <v>42.3</v>
          </cell>
          <cell r="D17">
            <v>152.9</v>
          </cell>
          <cell r="E17">
            <v>0</v>
          </cell>
          <cell r="F17">
            <v>0</v>
          </cell>
          <cell r="G17">
            <v>0</v>
          </cell>
          <cell r="H17">
            <v>0</v>
          </cell>
          <cell r="I17">
            <v>0</v>
          </cell>
          <cell r="J17">
            <v>1005.2477721169871</v>
          </cell>
          <cell r="K17">
            <v>0</v>
          </cell>
        </row>
        <row r="18">
          <cell r="B18" t="str">
            <v xml:space="preserve">        Long-term government stocks</v>
          </cell>
          <cell r="C18">
            <v>434.6</v>
          </cell>
          <cell r="D18">
            <v>434.6</v>
          </cell>
          <cell r="E18">
            <v>590.70000000000005</v>
          </cell>
          <cell r="F18">
            <v>590.70000000000005</v>
          </cell>
          <cell r="G18">
            <v>590.74076310337</v>
          </cell>
          <cell r="H18">
            <v>590.74076310337</v>
          </cell>
          <cell r="I18">
            <v>590.74076310337</v>
          </cell>
          <cell r="J18">
            <v>590.74076310337</v>
          </cell>
          <cell r="K18">
            <v>590.74076310337</v>
          </cell>
        </row>
        <row r="19">
          <cell r="B19" t="str">
            <v xml:space="preserve">     Government deposits</v>
          </cell>
          <cell r="C19">
            <v>318.10000000000002</v>
          </cell>
          <cell r="D19">
            <v>494.3</v>
          </cell>
          <cell r="E19">
            <v>324.5</v>
          </cell>
          <cell r="F19">
            <v>484.7</v>
          </cell>
          <cell r="G19">
            <v>834.56728722858827</v>
          </cell>
          <cell r="H19">
            <v>646.36925306633918</v>
          </cell>
          <cell r="I19">
            <v>223.51526737419053</v>
          </cell>
          <cell r="J19">
            <v>0</v>
          </cell>
          <cell r="K19">
            <v>401.69362895876981</v>
          </cell>
        </row>
        <row r="21">
          <cell r="B21" t="str">
            <v xml:space="preserve">  Claims on deposit money banks</v>
          </cell>
          <cell r="C21">
            <v>6.7</v>
          </cell>
          <cell r="D21">
            <v>8.3000000000000007</v>
          </cell>
          <cell r="E21">
            <v>9.4</v>
          </cell>
          <cell r="F21">
            <v>33</v>
          </cell>
          <cell r="G21">
            <v>31.870610087782893</v>
          </cell>
          <cell r="H21">
            <v>313.29005146026998</v>
          </cell>
          <cell r="I21">
            <v>238.67911776863005</v>
          </cell>
          <cell r="J21">
            <v>336.58662682691397</v>
          </cell>
          <cell r="K21">
            <v>786.70657010786715</v>
          </cell>
        </row>
        <row r="23">
          <cell r="B23" t="str">
            <v xml:space="preserve">  Claims on nonbank secctor</v>
          </cell>
        </row>
        <row r="24">
          <cell r="B24" t="str">
            <v xml:space="preserve">     (including public enterprises)</v>
          </cell>
          <cell r="C24">
            <v>148.80000000000001</v>
          </cell>
          <cell r="D24">
            <v>189.1</v>
          </cell>
          <cell r="E24">
            <v>146.5</v>
          </cell>
          <cell r="F24">
            <v>76.5</v>
          </cell>
          <cell r="G24">
            <v>11.535922074416099</v>
          </cell>
          <cell r="H24">
            <v>-111.43033982033</v>
          </cell>
          <cell r="I24">
            <v>-302.02814296500003</v>
          </cell>
          <cell r="J24">
            <v>-608.47242123056992</v>
          </cell>
          <cell r="K24">
            <v>-99.640527033630008</v>
          </cell>
        </row>
        <row r="25">
          <cell r="B25" t="str">
            <v xml:space="preserve">     Claims on public enterprises</v>
          </cell>
          <cell r="C25">
            <v>148.80000000000001</v>
          </cell>
          <cell r="D25">
            <v>151.9</v>
          </cell>
          <cell r="E25">
            <v>135.80000000000001</v>
          </cell>
          <cell r="F25">
            <v>71.900000000000006</v>
          </cell>
          <cell r="G25">
            <v>35.630778683540001</v>
          </cell>
          <cell r="H25">
            <v>52.808689733600005</v>
          </cell>
          <cell r="I25">
            <v>71.651488190549998</v>
          </cell>
          <cell r="J25">
            <v>21.961944060849998</v>
          </cell>
          <cell r="K25">
            <v>4.65525395434</v>
          </cell>
        </row>
        <row r="26">
          <cell r="B26" t="str">
            <v xml:space="preserve">        Of which: claims on Cocoa Board</v>
          </cell>
          <cell r="C26">
            <v>0.2</v>
          </cell>
          <cell r="D26">
            <v>0</v>
          </cell>
          <cell r="E26">
            <v>0</v>
          </cell>
          <cell r="F26">
            <v>0</v>
          </cell>
          <cell r="G26">
            <v>0</v>
          </cell>
          <cell r="H26">
            <v>0</v>
          </cell>
          <cell r="I26">
            <v>0</v>
          </cell>
          <cell r="J26">
            <v>0</v>
          </cell>
          <cell r="K26">
            <v>0</v>
          </cell>
        </row>
        <row r="27">
          <cell r="B27" t="str">
            <v xml:space="preserve">                           claims on Ghana National Petroleum Corporation</v>
          </cell>
          <cell r="C27" t="str">
            <v>…</v>
          </cell>
          <cell r="D27" t="str">
            <v>...</v>
          </cell>
          <cell r="E27">
            <v>128</v>
          </cell>
          <cell r="F27">
            <v>62.6</v>
          </cell>
          <cell r="G27">
            <v>0</v>
          </cell>
          <cell r="H27">
            <v>0</v>
          </cell>
          <cell r="I27">
            <v>0</v>
          </cell>
          <cell r="J27">
            <v>0</v>
          </cell>
          <cell r="K27">
            <v>0</v>
          </cell>
        </row>
        <row r="28">
          <cell r="B28" t="str">
            <v xml:space="preserve">                           other</v>
          </cell>
          <cell r="C28" t="str">
            <v>…</v>
          </cell>
          <cell r="D28">
            <v>1.6000000000000001E-3</v>
          </cell>
          <cell r="E28">
            <v>7.8000000000000114</v>
          </cell>
          <cell r="F28">
            <v>9.3000000000000007</v>
          </cell>
          <cell r="G28">
            <v>0</v>
          </cell>
          <cell r="H28">
            <v>0</v>
          </cell>
          <cell r="I28">
            <v>0</v>
          </cell>
          <cell r="J28">
            <v>0</v>
          </cell>
          <cell r="K28">
            <v>0</v>
          </cell>
        </row>
        <row r="29">
          <cell r="B29" t="str">
            <v xml:space="preserve">     Claims on private sector</v>
          </cell>
          <cell r="C29">
            <v>0</v>
          </cell>
          <cell r="D29">
            <v>0</v>
          </cell>
          <cell r="E29">
            <v>0</v>
          </cell>
          <cell r="F29">
            <v>0</v>
          </cell>
          <cell r="G29">
            <v>26.831536772450001</v>
          </cell>
          <cell r="H29">
            <v>32.243742579449993</v>
          </cell>
          <cell r="I29">
            <v>38.512721298580011</v>
          </cell>
          <cell r="J29">
            <v>39.889391204080006</v>
          </cell>
          <cell r="K29">
            <v>52.734685761730027</v>
          </cell>
        </row>
        <row r="30">
          <cell r="B30" t="str">
            <v xml:space="preserve">     Claims on other financial institutions</v>
          </cell>
          <cell r="C30">
            <v>0</v>
          </cell>
          <cell r="D30">
            <v>37.200000000000003</v>
          </cell>
          <cell r="E30">
            <v>10.7</v>
          </cell>
          <cell r="F30">
            <v>4.5999999999999996</v>
          </cell>
          <cell r="G30">
            <v>-50.926393381573902</v>
          </cell>
          <cell r="H30">
            <v>-196.48277213338</v>
          </cell>
          <cell r="I30">
            <v>-412.19235245413</v>
          </cell>
          <cell r="J30">
            <v>-670.32375649549988</v>
          </cell>
          <cell r="K30">
            <v>-157.03046674970003</v>
          </cell>
        </row>
        <row r="32">
          <cell r="B32" t="str">
            <v xml:space="preserve">  Bank of Ghana bills (-)</v>
          </cell>
          <cell r="C32">
            <v>-479.5</v>
          </cell>
          <cell r="D32">
            <v>-656.8</v>
          </cell>
          <cell r="E32">
            <v>-518.20000000000005</v>
          </cell>
          <cell r="F32">
            <v>-194.9</v>
          </cell>
          <cell r="G32">
            <v>0</v>
          </cell>
          <cell r="H32">
            <v>0</v>
          </cell>
          <cell r="I32">
            <v>0</v>
          </cell>
          <cell r="J32">
            <v>0</v>
          </cell>
          <cell r="K32">
            <v>0</v>
          </cell>
        </row>
        <row r="33">
          <cell r="B33" t="str">
            <v xml:space="preserve">     Held by banks</v>
          </cell>
          <cell r="C33">
            <v>-442.7</v>
          </cell>
          <cell r="D33">
            <v>-623.9</v>
          </cell>
          <cell r="E33">
            <v>-481.5</v>
          </cell>
          <cell r="F33">
            <v>-178.4</v>
          </cell>
          <cell r="G33">
            <v>0</v>
          </cell>
          <cell r="H33">
            <v>0</v>
          </cell>
          <cell r="I33">
            <v>0</v>
          </cell>
          <cell r="J33">
            <v>0</v>
          </cell>
          <cell r="K33">
            <v>0</v>
          </cell>
        </row>
        <row r="34">
          <cell r="B34" t="str">
            <v xml:space="preserve">     Held by nonbanks</v>
          </cell>
          <cell r="C34">
            <v>-36.799999999999997</v>
          </cell>
          <cell r="D34">
            <v>-32.9</v>
          </cell>
          <cell r="E34">
            <v>-36.700000000000003</v>
          </cell>
          <cell r="F34">
            <v>-16.5</v>
          </cell>
          <cell r="G34">
            <v>0</v>
          </cell>
          <cell r="H34">
            <v>0</v>
          </cell>
          <cell r="I34">
            <v>0</v>
          </cell>
          <cell r="J34">
            <v>0</v>
          </cell>
          <cell r="K34">
            <v>0</v>
          </cell>
        </row>
        <row r="36">
          <cell r="B36" t="str">
            <v xml:space="preserve">  Other items, net (assets +)</v>
          </cell>
          <cell r="C36">
            <v>836.1</v>
          </cell>
          <cell r="D36">
            <v>917.1</v>
          </cell>
          <cell r="E36">
            <v>944.6</v>
          </cell>
          <cell r="F36">
            <v>1062.3</v>
          </cell>
          <cell r="G36">
            <v>-221.85620128521748</v>
          </cell>
          <cell r="H36">
            <v>136.25024975972565</v>
          </cell>
          <cell r="I36">
            <v>77.071713646886337</v>
          </cell>
          <cell r="J36">
            <v>487.11564771133203</v>
          </cell>
          <cell r="K36">
            <v>757.64456462485964</v>
          </cell>
        </row>
        <row r="38">
          <cell r="B38" t="str">
            <v>Reserve money</v>
          </cell>
          <cell r="C38">
            <v>461.3</v>
          </cell>
          <cell r="D38">
            <v>623.1</v>
          </cell>
          <cell r="E38">
            <v>899.2</v>
          </cell>
          <cell r="F38">
            <v>1203.0999999999999</v>
          </cell>
          <cell r="G38">
            <v>1486.308687209153</v>
          </cell>
          <cell r="H38">
            <v>2018.3867167762216</v>
          </cell>
          <cell r="I38">
            <v>2104.2678557264921</v>
          </cell>
          <cell r="J38">
            <v>3080.014524412396</v>
          </cell>
          <cell r="K38">
            <v>3089.8629830863265</v>
          </cell>
        </row>
        <row r="39">
          <cell r="B39" t="str">
            <v xml:space="preserve">  Currency outside banks</v>
          </cell>
          <cell r="C39">
            <v>368.8</v>
          </cell>
          <cell r="D39">
            <v>546.29999999999995</v>
          </cell>
          <cell r="E39">
            <v>720</v>
          </cell>
          <cell r="F39">
            <v>981.8</v>
          </cell>
          <cell r="G39">
            <v>1164.5709094677595</v>
          </cell>
          <cell r="H39">
            <v>1585.9558381307818</v>
          </cell>
          <cell r="I39">
            <v>1676.3170743912522</v>
          </cell>
          <cell r="J39">
            <v>2635.5458452764278</v>
          </cell>
          <cell r="K39">
            <v>931.75661837393807</v>
          </cell>
        </row>
        <row r="40">
          <cell r="B40" t="str">
            <v xml:space="preserve">  Bank reserves</v>
          </cell>
          <cell r="C40">
            <v>88.6</v>
          </cell>
          <cell r="D40">
            <v>68.900000000000006</v>
          </cell>
          <cell r="E40">
            <v>168.6</v>
          </cell>
          <cell r="F40">
            <v>212.4</v>
          </cell>
          <cell r="G40">
            <v>310.03041346676002</v>
          </cell>
          <cell r="H40">
            <v>414.5865154883399</v>
          </cell>
          <cell r="I40">
            <v>405.02321262306015</v>
          </cell>
          <cell r="J40">
            <v>425.21430607719816</v>
          </cell>
          <cell r="K40">
            <v>195.37100000000001</v>
          </cell>
        </row>
        <row r="41">
          <cell r="B41" t="str">
            <v xml:space="preserve">     Cash</v>
          </cell>
          <cell r="C41">
            <v>23.3</v>
          </cell>
          <cell r="D41">
            <v>39.200000000000003</v>
          </cell>
          <cell r="E41">
            <v>43.4</v>
          </cell>
          <cell r="F41">
            <v>57.5</v>
          </cell>
          <cell r="G41">
            <v>60.186399999999999</v>
          </cell>
          <cell r="H41">
            <v>86.226500000000001</v>
          </cell>
          <cell r="I41">
            <v>74.537399999999991</v>
          </cell>
          <cell r="J41">
            <v>117.5133</v>
          </cell>
          <cell r="K41">
            <v>736.38561837393809</v>
          </cell>
        </row>
        <row r="42">
          <cell r="B42" t="str">
            <v xml:space="preserve">     Deposits</v>
          </cell>
          <cell r="C42">
            <v>65.3</v>
          </cell>
          <cell r="D42">
            <v>29.7</v>
          </cell>
          <cell r="E42">
            <v>125.4</v>
          </cell>
          <cell r="F42">
            <v>154.80000000000001</v>
          </cell>
          <cell r="G42">
            <v>249.84401346676003</v>
          </cell>
          <cell r="H42">
            <v>328.36001548833991</v>
          </cell>
          <cell r="I42">
            <v>330.48581262306016</v>
          </cell>
          <cell r="J42">
            <v>307.70100607719814</v>
          </cell>
          <cell r="K42">
            <v>0</v>
          </cell>
        </row>
        <row r="43">
          <cell r="B43" t="str">
            <v xml:space="preserve">        Required reserves</v>
          </cell>
          <cell r="C43">
            <v>29.7</v>
          </cell>
          <cell r="D43">
            <v>38.799999999999997</v>
          </cell>
          <cell r="E43">
            <v>109.6</v>
          </cell>
          <cell r="F43">
            <v>186.4</v>
          </cell>
          <cell r="G43">
            <v>225.308176</v>
          </cell>
          <cell r="H43">
            <v>267.46316000000002</v>
          </cell>
          <cell r="I43">
            <v>317.04662400000001</v>
          </cell>
          <cell r="J43">
            <v>280.77814399999994</v>
          </cell>
          <cell r="K43">
            <v>66.440302387430052</v>
          </cell>
        </row>
        <row r="44">
          <cell r="B44" t="str">
            <v xml:space="preserve">        Excess reserves</v>
          </cell>
          <cell r="C44">
            <v>35.5</v>
          </cell>
          <cell r="D44">
            <v>-9</v>
          </cell>
          <cell r="E44">
            <v>15.7</v>
          </cell>
          <cell r="F44">
            <v>-35.6</v>
          </cell>
          <cell r="G44">
            <v>12.3</v>
          </cell>
          <cell r="H44">
            <v>60.896855488339895</v>
          </cell>
          <cell r="I44">
            <v>13.439188623060147</v>
          </cell>
          <cell r="J44">
            <v>64.668997041900127</v>
          </cell>
          <cell r="K44">
            <v>0</v>
          </cell>
        </row>
        <row r="45">
          <cell r="B45" t="str">
            <v xml:space="preserve">     Of which: Nonbank deposits</v>
          </cell>
          <cell r="C45">
            <v>3.9</v>
          </cell>
          <cell r="D45">
            <v>7.9</v>
          </cell>
          <cell r="E45">
            <v>9.6</v>
          </cell>
          <cell r="F45">
            <v>8.9</v>
          </cell>
          <cell r="G45">
            <v>11.707364274633601</v>
          </cell>
          <cell r="H45">
            <v>17.844363157100002</v>
          </cell>
          <cell r="I45">
            <v>22.92756871217998</v>
          </cell>
          <cell r="J45">
            <v>19.254373058769978</v>
          </cell>
          <cell r="K45">
            <v>0</v>
          </cell>
        </row>
        <row r="47">
          <cell r="B47" t="str">
            <v>Memorandum item:</v>
          </cell>
        </row>
        <row r="48">
          <cell r="B48" t="str">
            <v>Exchange rate (cedis/US$)</v>
          </cell>
          <cell r="C48">
            <v>1052.5999999999999</v>
          </cell>
          <cell r="D48">
            <v>1449.3</v>
          </cell>
          <cell r="E48">
            <v>1740.4</v>
          </cell>
          <cell r="F48">
            <v>2250.4</v>
          </cell>
          <cell r="G48">
            <v>2345.9</v>
          </cell>
          <cell r="H48">
            <v>3535</v>
          </cell>
          <cell r="I48">
            <v>5664.4</v>
          </cell>
          <cell r="J48">
            <v>7047.7</v>
          </cell>
          <cell r="K48">
            <v>0</v>
          </cell>
        </row>
        <row r="51">
          <cell r="B51" t="str">
            <v>Source:  Bank of Ghana.</v>
          </cell>
        </row>
      </sheetData>
      <sheetData sheetId="51">
        <row r="1">
          <cell r="A1" t="str">
            <v>Table 29.  Ghana:  Deposit Money Banks, 1995-2002 1/</v>
          </cell>
        </row>
        <row r="2">
          <cell r="A2" t="str">
            <v>(In billions of cedis; unless otherwise indicated)</v>
          </cell>
        </row>
        <row r="5">
          <cell r="B5">
            <v>1994</v>
          </cell>
          <cell r="C5">
            <v>1995</v>
          </cell>
          <cell r="D5">
            <v>1996</v>
          </cell>
          <cell r="E5">
            <v>1997</v>
          </cell>
          <cell r="F5">
            <v>1998</v>
          </cell>
          <cell r="G5">
            <v>1999</v>
          </cell>
          <cell r="H5">
            <v>1999</v>
          </cell>
          <cell r="I5">
            <v>2000</v>
          </cell>
          <cell r="J5">
            <v>2001</v>
          </cell>
        </row>
        <row r="6">
          <cell r="B6" t="str">
            <v>Dec.</v>
          </cell>
          <cell r="C6" t="str">
            <v>Dec.</v>
          </cell>
          <cell r="D6" t="str">
            <v>Dec.</v>
          </cell>
          <cell r="E6" t="str">
            <v>Dec.</v>
          </cell>
          <cell r="F6" t="str">
            <v>Dec.</v>
          </cell>
          <cell r="G6" t="str">
            <v>Jun.</v>
          </cell>
          <cell r="H6" t="str">
            <v>Dec.</v>
          </cell>
          <cell r="I6" t="str">
            <v>Dec.</v>
          </cell>
          <cell r="J6" t="str">
            <v>Dec.</v>
          </cell>
        </row>
        <row r="9">
          <cell r="A9" t="str">
            <v>Net foreign assets</v>
          </cell>
          <cell r="B9">
            <v>392.6</v>
          </cell>
          <cell r="C9">
            <v>409</v>
          </cell>
          <cell r="D9">
            <v>610.1</v>
          </cell>
          <cell r="E9">
            <v>719.69399999999996</v>
          </cell>
          <cell r="F9">
            <v>528.68590000000006</v>
          </cell>
          <cell r="G9">
            <v>223.18939999999992</v>
          </cell>
          <cell r="H9">
            <v>87.63319999999996</v>
          </cell>
          <cell r="I9">
            <v>56.144951208232975</v>
          </cell>
          <cell r="J9">
            <v>132.73458572094421</v>
          </cell>
        </row>
        <row r="10">
          <cell r="A10" t="str">
            <v xml:space="preserve">  (In millions of US dollars)</v>
          </cell>
          <cell r="B10">
            <v>373</v>
          </cell>
          <cell r="C10">
            <v>282.2</v>
          </cell>
          <cell r="D10">
            <v>350.5</v>
          </cell>
          <cell r="E10">
            <v>319.80714539637393</v>
          </cell>
          <cell r="F10">
            <v>225.36591500063943</v>
          </cell>
          <cell r="G10">
            <v>88.248546913921928</v>
          </cell>
          <cell r="H10">
            <v>24.790155586987257</v>
          </cell>
          <cell r="I10">
            <v>0</v>
          </cell>
          <cell r="J10">
            <v>0</v>
          </cell>
        </row>
        <row r="12">
          <cell r="A12" t="str">
            <v>Reserves</v>
          </cell>
          <cell r="B12">
            <v>88.7</v>
          </cell>
          <cell r="C12">
            <v>106.7</v>
          </cell>
          <cell r="D12">
            <v>201.3</v>
          </cell>
          <cell r="E12">
            <v>212.39049999999997</v>
          </cell>
          <cell r="F12">
            <v>310.03041346676002</v>
          </cell>
          <cell r="G12">
            <v>333.62794275252998</v>
          </cell>
          <cell r="H12">
            <v>414.5865154883399</v>
          </cell>
          <cell r="I12">
            <v>115.44494170204</v>
          </cell>
          <cell r="J12">
            <v>196.21808801514001</v>
          </cell>
        </row>
        <row r="13">
          <cell r="A13" t="str">
            <v xml:space="preserve">  Cash</v>
          </cell>
          <cell r="B13">
            <v>23.3</v>
          </cell>
          <cell r="C13">
            <v>39.200000000000003</v>
          </cell>
          <cell r="D13">
            <v>46.3</v>
          </cell>
          <cell r="E13">
            <v>57.574100000000001</v>
          </cell>
          <cell r="F13">
            <v>60.186399999999999</v>
          </cell>
          <cell r="G13">
            <v>53.585999999999999</v>
          </cell>
          <cell r="H13">
            <v>86.226500000000001</v>
          </cell>
          <cell r="I13">
            <v>307.70100607719814</v>
          </cell>
          <cell r="J13">
            <v>736.38561837393809</v>
          </cell>
        </row>
        <row r="14">
          <cell r="A14" t="str">
            <v xml:space="preserve">  Deposits with Bank of Ghana</v>
          </cell>
          <cell r="B14">
            <v>65.400000000000006</v>
          </cell>
          <cell r="C14">
            <v>67.5</v>
          </cell>
          <cell r="D14">
            <v>154.9</v>
          </cell>
          <cell r="E14">
            <v>154.81639999999999</v>
          </cell>
          <cell r="F14">
            <v>249.84401346676003</v>
          </cell>
          <cell r="G14">
            <v>280.04194275252996</v>
          </cell>
          <cell r="H14">
            <v>328.36001548833991</v>
          </cell>
          <cell r="I14">
            <v>410.36831405192351</v>
          </cell>
          <cell r="J14">
            <v>636.77192834413881</v>
          </cell>
        </row>
        <row r="16">
          <cell r="A16" t="str">
            <v>Bank of Ghana bills</v>
          </cell>
          <cell r="B16">
            <v>369.4</v>
          </cell>
          <cell r="C16">
            <v>564.1</v>
          </cell>
          <cell r="D16">
            <v>475.3</v>
          </cell>
          <cell r="E16">
            <v>178.37100000000001</v>
          </cell>
          <cell r="F16">
            <v>0.15049999999999999</v>
          </cell>
          <cell r="G16">
            <v>5.1029999999999998</v>
          </cell>
          <cell r="H16">
            <v>0</v>
          </cell>
          <cell r="I16">
            <v>0</v>
          </cell>
          <cell r="J16">
            <v>0</v>
          </cell>
        </row>
        <row r="18">
          <cell r="A18" t="str">
            <v>Credit from Bank of Ghana</v>
          </cell>
          <cell r="B18">
            <v>-19.8</v>
          </cell>
          <cell r="C18">
            <v>-17.600000000000001</v>
          </cell>
          <cell r="D18">
            <v>-29.4</v>
          </cell>
          <cell r="E18">
            <v>-32.976500000000001</v>
          </cell>
          <cell r="F18">
            <v>-31.870610087782893</v>
          </cell>
          <cell r="G18">
            <v>-59.38526358324998</v>
          </cell>
          <cell r="H18">
            <v>-313.29005146026998</v>
          </cell>
          <cell r="I18">
            <v>0</v>
          </cell>
          <cell r="J18">
            <v>0</v>
          </cell>
        </row>
        <row r="20">
          <cell r="A20" t="str">
            <v>Domestic credit</v>
          </cell>
          <cell r="B20">
            <v>233.9</v>
          </cell>
          <cell r="C20">
            <v>362.1</v>
          </cell>
          <cell r="D20">
            <v>698.9</v>
          </cell>
          <cell r="E20">
            <v>1935.7860000000001</v>
          </cell>
          <cell r="F20">
            <v>3164.9976999999999</v>
          </cell>
          <cell r="G20">
            <v>4020.7178000000004</v>
          </cell>
          <cell r="H20">
            <v>5114.1112999999996</v>
          </cell>
          <cell r="I20">
            <v>2750.4466460000003</v>
          </cell>
          <cell r="J20">
            <v>3913.1617890000002</v>
          </cell>
        </row>
        <row r="21">
          <cell r="A21" t="str">
            <v xml:space="preserve">  Claims on government (net)</v>
          </cell>
          <cell r="B21">
            <v>-68.900000000000006</v>
          </cell>
          <cell r="C21">
            <v>-75.7</v>
          </cell>
          <cell r="D21">
            <v>39.5</v>
          </cell>
          <cell r="E21">
            <v>635.14569999999992</v>
          </cell>
          <cell r="F21">
            <v>1341.5608</v>
          </cell>
          <cell r="G21">
            <v>1818.7990000000002</v>
          </cell>
          <cell r="H21">
            <v>2164.0564999999997</v>
          </cell>
          <cell r="I21">
            <v>2825.5911000000001</v>
          </cell>
          <cell r="J21">
            <v>4009.8330000000001</v>
          </cell>
        </row>
        <row r="22">
          <cell r="A22" t="str">
            <v xml:space="preserve">     Claims</v>
          </cell>
          <cell r="B22">
            <v>0.3</v>
          </cell>
          <cell r="C22">
            <v>0.3</v>
          </cell>
          <cell r="D22">
            <v>89.2</v>
          </cell>
          <cell r="E22">
            <v>681.0782999999999</v>
          </cell>
          <cell r="F22">
            <v>1417.8244999999999</v>
          </cell>
          <cell r="G22">
            <v>1900.4574000000002</v>
          </cell>
          <cell r="H22">
            <v>2270.8744999999999</v>
          </cell>
          <cell r="I22">
            <v>75.144453999999996</v>
          </cell>
          <cell r="J22">
            <v>96.671211</v>
          </cell>
        </row>
        <row r="23">
          <cell r="A23" t="str">
            <v xml:space="preserve">     Deposits</v>
          </cell>
          <cell r="B23">
            <v>69.2</v>
          </cell>
          <cell r="C23">
            <v>76</v>
          </cell>
          <cell r="D23">
            <v>128.69999999999999</v>
          </cell>
          <cell r="E23">
            <v>45.932600000000008</v>
          </cell>
          <cell r="F23">
            <v>76.2637</v>
          </cell>
          <cell r="G23">
            <v>81.6584</v>
          </cell>
          <cell r="H23">
            <v>106.818</v>
          </cell>
          <cell r="I23">
            <v>5079.9590489018992</v>
          </cell>
          <cell r="J23">
            <v>6420.3377212618507</v>
          </cell>
        </row>
        <row r="24">
          <cell r="A24" t="str">
            <v xml:space="preserve">  Claims on nonbank private sector</v>
          </cell>
        </row>
        <row r="25">
          <cell r="A25" t="str">
            <v xml:space="preserve">     (including public enterprises)</v>
          </cell>
          <cell r="B25">
            <v>302.8</v>
          </cell>
          <cell r="C25">
            <v>437.8</v>
          </cell>
          <cell r="D25">
            <v>738.3</v>
          </cell>
          <cell r="E25">
            <v>1300.6403</v>
          </cell>
          <cell r="F25">
            <v>1823.4368999999999</v>
          </cell>
          <cell r="G25">
            <v>2201.9187999999999</v>
          </cell>
          <cell r="H25">
            <v>2950.0547999999999</v>
          </cell>
          <cell r="I25">
            <v>1244.7490690199998</v>
          </cell>
          <cell r="J25">
            <v>1825.2851730360999</v>
          </cell>
        </row>
        <row r="26">
          <cell r="A26" t="str">
            <v xml:space="preserve">     Claims on public enterprises</v>
          </cell>
          <cell r="B26">
            <v>21.8</v>
          </cell>
          <cell r="C26">
            <v>36.4</v>
          </cell>
          <cell r="D26">
            <v>48.3</v>
          </cell>
          <cell r="E26">
            <v>56.711300000000001</v>
          </cell>
          <cell r="F26">
            <v>136.2174</v>
          </cell>
          <cell r="G26">
            <v>204.38879999999997</v>
          </cell>
          <cell r="H26">
            <v>413.887</v>
          </cell>
          <cell r="I26">
            <v>42.0899</v>
          </cell>
          <cell r="J26">
            <v>47.696100000000001</v>
          </cell>
        </row>
        <row r="27">
          <cell r="A27" t="str">
            <v xml:space="preserve">     Cocoa financing</v>
          </cell>
          <cell r="B27">
            <v>7.8</v>
          </cell>
          <cell r="C27">
            <v>8.1</v>
          </cell>
          <cell r="D27">
            <v>9.1</v>
          </cell>
          <cell r="E27">
            <v>87.322600000000008</v>
          </cell>
          <cell r="F27">
            <v>47.9375</v>
          </cell>
          <cell r="G27">
            <v>10.495899999999999</v>
          </cell>
          <cell r="H27">
            <v>69.915000000000006</v>
          </cell>
          <cell r="I27">
            <v>3793.1200798819</v>
          </cell>
          <cell r="J27">
            <v>4547.3564482257507</v>
          </cell>
        </row>
        <row r="28">
          <cell r="A28" t="str">
            <v xml:space="preserve">     Credit to private sector</v>
          </cell>
          <cell r="B28">
            <v>273.3</v>
          </cell>
          <cell r="C28">
            <v>393.3</v>
          </cell>
          <cell r="D28">
            <v>680.9</v>
          </cell>
          <cell r="E28">
            <v>1156.6063999999999</v>
          </cell>
          <cell r="F28">
            <v>1639.2819999999999</v>
          </cell>
          <cell r="G28">
            <v>1987.0340999999999</v>
          </cell>
          <cell r="H28">
            <v>2466.2527999999998</v>
          </cell>
          <cell r="I28">
            <v>0</v>
          </cell>
          <cell r="J28">
            <v>0</v>
          </cell>
        </row>
        <row r="29">
          <cell r="A29" t="str">
            <v xml:space="preserve">        Of which: In foreign currency</v>
          </cell>
          <cell r="B29">
            <v>13.1</v>
          </cell>
          <cell r="C29">
            <v>46.7</v>
          </cell>
          <cell r="D29">
            <v>90</v>
          </cell>
          <cell r="E29">
            <v>331</v>
          </cell>
          <cell r="F29">
            <v>454.4</v>
          </cell>
          <cell r="G29">
            <v>618.1</v>
          </cell>
          <cell r="H29">
            <v>994.7</v>
          </cell>
          <cell r="I29">
            <v>1.678355467049242</v>
          </cell>
          <cell r="J29">
            <v>1.7391151441401445</v>
          </cell>
        </row>
        <row r="30">
          <cell r="A30" t="str">
            <v xml:space="preserve">           (in millions of U.S. dollars)</v>
          </cell>
          <cell r="B30" t="str">
            <v>…</v>
          </cell>
          <cell r="C30" t="str">
            <v>…</v>
          </cell>
          <cell r="D30">
            <v>51.7</v>
          </cell>
          <cell r="E30">
            <v>147.0849626733025</v>
          </cell>
          <cell r="F30">
            <v>193.69964619122723</v>
          </cell>
          <cell r="G30">
            <v>244.39523941323003</v>
          </cell>
          <cell r="H30">
            <v>281.38613861386142</v>
          </cell>
          <cell r="I30">
            <v>0</v>
          </cell>
          <cell r="J30">
            <v>0</v>
          </cell>
        </row>
        <row r="32">
          <cell r="A32" t="str">
            <v>Other items, net (assets +)</v>
          </cell>
          <cell r="B32">
            <v>-267.10000000000002</v>
          </cell>
          <cell r="C32">
            <v>-330.8</v>
          </cell>
          <cell r="D32">
            <v>328.8</v>
          </cell>
          <cell r="E32">
            <v>-683.52470000000017</v>
          </cell>
          <cell r="F32">
            <v>-1155.6417033789769</v>
          </cell>
          <cell r="G32">
            <v>-1433.5771791692803</v>
          </cell>
          <cell r="H32">
            <v>-1959.7514640280701</v>
          </cell>
          <cell r="I32">
            <v>588.61615098606762</v>
          </cell>
          <cell r="J32">
            <v>1226.2477819717972</v>
          </cell>
        </row>
        <row r="34">
          <cell r="A34" t="str">
            <v>Total deposits</v>
          </cell>
          <cell r="B34">
            <v>797.8</v>
          </cell>
          <cell r="C34">
            <v>1093.3</v>
          </cell>
          <cell r="D34">
            <v>1627.3</v>
          </cell>
          <cell r="E34">
            <v>2329.6864</v>
          </cell>
          <cell r="F34">
            <v>2816.3521999999998</v>
          </cell>
          <cell r="G34">
            <v>3089.6758</v>
          </cell>
          <cell r="H34">
            <v>3343.2894999999999</v>
          </cell>
          <cell r="I34">
            <v>815.55748141327012</v>
          </cell>
          <cell r="J34">
            <v>1973.0468735094792</v>
          </cell>
        </row>
        <row r="35">
          <cell r="A35" t="str">
            <v xml:space="preserve">  Demand deposits</v>
          </cell>
          <cell r="B35">
            <v>320.89999999999998</v>
          </cell>
          <cell r="C35">
            <v>371.1</v>
          </cell>
          <cell r="D35">
            <v>502.2</v>
          </cell>
          <cell r="E35">
            <v>776.54300000000001</v>
          </cell>
          <cell r="F35">
            <v>982.52659999999992</v>
          </cell>
          <cell r="G35">
            <v>1017.9365000000001</v>
          </cell>
          <cell r="H35">
            <v>939.24880000000007</v>
          </cell>
          <cell r="I35">
            <v>160.13172900000001</v>
          </cell>
          <cell r="J35">
            <v>390.52289798150002</v>
          </cell>
        </row>
        <row r="36">
          <cell r="A36" t="str">
            <v xml:space="preserve">  Savings and time deposits</v>
          </cell>
          <cell r="B36">
            <v>273.8</v>
          </cell>
          <cell r="C36">
            <v>404.3</v>
          </cell>
          <cell r="D36">
            <v>594</v>
          </cell>
          <cell r="E36">
            <v>823.82680000000005</v>
          </cell>
          <cell r="F36">
            <v>1161.4012</v>
          </cell>
          <cell r="G36">
            <v>1305.1088999999999</v>
          </cell>
          <cell r="H36">
            <v>1433.5854999999999</v>
          </cell>
          <cell r="I36">
            <v>3.7635339999999999</v>
          </cell>
          <cell r="J36">
            <v>4.6225839999999998</v>
          </cell>
        </row>
        <row r="37">
          <cell r="A37" t="str">
            <v xml:space="preserve">  Foreign currency deposits</v>
          </cell>
          <cell r="B37">
            <v>203.1</v>
          </cell>
          <cell r="C37">
            <v>318</v>
          </cell>
          <cell r="D37">
            <v>531.1</v>
          </cell>
          <cell r="E37">
            <v>729.31659999999999</v>
          </cell>
          <cell r="F37">
            <v>672.42439999999999</v>
          </cell>
          <cell r="G37">
            <v>766.63040000000001</v>
          </cell>
          <cell r="H37">
            <v>970.45519999999999</v>
          </cell>
          <cell r="I37">
            <v>273.79875846311728</v>
          </cell>
          <cell r="J37">
            <v>323.71761907255188</v>
          </cell>
        </row>
        <row r="38">
          <cell r="A38" t="str">
            <v xml:space="preserve">     (in millions of U.S. dollars)</v>
          </cell>
          <cell r="B38">
            <v>192.9</v>
          </cell>
          <cell r="C38">
            <v>219.4</v>
          </cell>
          <cell r="D38">
            <v>305.2</v>
          </cell>
          <cell r="E38">
            <v>324.08309633842867</v>
          </cell>
          <cell r="F38">
            <v>286.63813461784389</v>
          </cell>
          <cell r="G38">
            <v>303.12379897987427</v>
          </cell>
          <cell r="H38">
            <v>274.52763790664778</v>
          </cell>
          <cell r="I38">
            <v>0</v>
          </cell>
          <cell r="J38">
            <v>0</v>
          </cell>
        </row>
        <row r="40">
          <cell r="A40" t="str">
            <v>Memorandum item:</v>
          </cell>
        </row>
        <row r="41">
          <cell r="A41" t="str">
            <v>Exchange rate (cedis/US$)</v>
          </cell>
          <cell r="B41">
            <v>1052.5999999999999</v>
          </cell>
          <cell r="C41">
            <v>1449.3</v>
          </cell>
          <cell r="D41">
            <v>1740.4</v>
          </cell>
          <cell r="E41">
            <v>2250.4</v>
          </cell>
          <cell r="F41">
            <v>2345.9</v>
          </cell>
          <cell r="G41">
            <v>2529.1</v>
          </cell>
          <cell r="H41">
            <v>3535</v>
          </cell>
          <cell r="I41">
            <v>7047.7</v>
          </cell>
          <cell r="J41">
            <v>0</v>
          </cell>
        </row>
        <row r="44">
          <cell r="A44" t="str">
            <v>Source:  Bank of Ghana.</v>
          </cell>
        </row>
        <row r="46">
          <cell r="A46" t="str">
            <v>1/  In 1996, the coverage was increased from 11 to 17 banks.</v>
          </cell>
        </row>
      </sheetData>
      <sheetData sheetId="52"/>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303">
          <cell r="B303" t="str">
            <v>Part V: The Monetary Program</v>
          </cell>
        </row>
      </sheetData>
      <sheetData sheetId="77"/>
      <sheetData sheetId="78"/>
      <sheetData sheetId="79"/>
      <sheetData sheetId="80"/>
      <sheetData sheetId="81"/>
      <sheetData sheetId="82"/>
      <sheetData sheetId="83">
        <row r="1">
          <cell r="B1" t="str">
            <v>Table 27.  Ghana:  Monetary Survey, 1995-2002</v>
          </cell>
        </row>
      </sheetData>
      <sheetData sheetId="84">
        <row r="1">
          <cell r="B1" t="str">
            <v>Table 28.  Ghana:  Monetary Authorities, 1995-2002</v>
          </cell>
        </row>
      </sheetData>
      <sheetData sheetId="85">
        <row r="1">
          <cell r="A1" t="str">
            <v>Table 29.  Ghana:  Deposit Money Banks, 1995-2002 1/</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row r="303">
          <cell r="B303" t="str">
            <v>Part V: The Monetary Program</v>
          </cell>
        </row>
      </sheetData>
      <sheetData sheetId="396"/>
      <sheetData sheetId="397"/>
      <sheetData sheetId="398"/>
      <sheetData sheetId="399"/>
      <sheetData sheetId="400"/>
      <sheetData sheetId="401"/>
      <sheetData sheetId="402">
        <row r="1">
          <cell r="B1" t="str">
            <v>Table 27.  Ghana:  Monetary Survey, 1995-2002</v>
          </cell>
        </row>
      </sheetData>
      <sheetData sheetId="403">
        <row r="1">
          <cell r="B1" t="str">
            <v>Table 28.  Ghana:  Monetary Authorities, 1995-2002</v>
          </cell>
        </row>
      </sheetData>
      <sheetData sheetId="404">
        <row r="1">
          <cell r="A1" t="str">
            <v>Table 29.  Ghana:  Deposit Money Banks, 1995-2002 1/</v>
          </cell>
        </row>
      </sheetData>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BADEA"/>
      <sheetName val="newBOAD"/>
      <sheetName val="newECOWAS"/>
      <sheetName val="newEIB"/>
      <sheetName val="newFSID"/>
      <sheetName val="newIFAD"/>
      <sheetName val="newIsDB"/>
      <sheetName val="newOPEP"/>
      <sheetName val="newAFD"/>
      <sheetName val="newNonPC"/>
      <sheetName val="newSAD"/>
      <sheetName val="TableContent"/>
      <sheetName val="Sel Ind CP"/>
      <sheetName val="BOP"/>
      <sheetName val="Fiscal"/>
      <sheetName val="DP Assistance"/>
      <sheetName val="Exchange Rates"/>
      <sheetName val="Amended Assistance"/>
      <sheetName val="NPV comparison"/>
      <sheetName val="CP Debt"/>
      <sheetName val="Topup"/>
      <sheetName val="Debt Service"/>
      <sheetName val="NPV"/>
      <sheetName val="Debt Indicators"/>
      <sheetName val="Sensitivity"/>
      <sheetName val="IDA Delivery"/>
      <sheetName val="IMF Delivery"/>
      <sheetName val="INPUT SHEETS=&gt;"/>
      <sheetName val="Creditor Participation"/>
      <sheetName val="PC Assistance beyond HIPC"/>
      <sheetName val="Country Case Status"/>
      <sheetName val="Fig1"/>
      <sheetName val="Chart1 - Debt Indicators"/>
      <sheetName val="Fig. 1 - Sensitivity"/>
      <sheetName val="Chart3 - Composition of Debt"/>
      <sheetName val="Chart 1"/>
      <sheetName val="MULT input"/>
      <sheetName val="NaplesStock agg, Dpt Parameters"/>
      <sheetName val="IMFReps NaplesStock, Dpt Para"/>
      <sheetName val="NaplesStock,Dpt Parameters"/>
      <sheetName val="Detail Before, Dpt Parameters"/>
      <sheetName val="HIPC@Cpt, Dpt Parameters"/>
      <sheetName val="Beyond HIPC, Dpt Parameters"/>
      <sheetName val="NaplesStock,Cpt Parameters"/>
      <sheetName val="IMFREPS Naples Stock, Cpt Param"/>
      <sheetName val="NaplesStock agg, Cpt param"/>
      <sheetName val="HIPC@Cpt, Cpt Parameters"/>
      <sheetName val="Detail before, Cpt Parameters"/>
      <sheetName val="Beyond HIPC, Cpt Parameters"/>
      <sheetName val="Topup calculations"/>
      <sheetName val="Beyond HIPC Cpt Parameters"/>
      <sheetName val="Legal"/>
      <sheetName val="Legal (1999)"/>
      <sheetName val="Legal (2002)"/>
      <sheetName val="Cond (1999)"/>
      <sheetName val="After (1999)"/>
      <sheetName val="Before (1999)"/>
      <sheetName val="Cond (2002)"/>
      <sheetName val="After (2002)"/>
      <sheetName val="Before (2002)"/>
      <sheetName val="Legal aggregate"/>
      <sheetName val="DebtEvol"/>
      <sheetName val="MACRO"/>
      <sheetName val="New Debt Summary Basecase"/>
      <sheetName val="New Debt Summary Scen1"/>
      <sheetName val="New Debt Summary Scen2"/>
      <sheetName val="newPC Basecase"/>
      <sheetName val="newIMF Basecase"/>
      <sheetName val="newIDA Basecase"/>
      <sheetName val="newother"/>
      <sheetName val="newPC Scen1"/>
      <sheetName val="newIMF Scen1"/>
      <sheetName val="newIDA Scen1"/>
      <sheetName val="newPC Scen2"/>
      <sheetName val="newIMF Scen2"/>
      <sheetName val="newIDA Scen2"/>
      <sheetName val="New Debt Summary Scen3"/>
      <sheetName val="newPC Scen3"/>
      <sheetName val="newIMF Scen3"/>
      <sheetName val="newIDA Scen3"/>
      <sheetName val="Debt Service for BOP"/>
      <sheetName val="Sel_Ind_CP"/>
      <sheetName val="DP_Assistance"/>
      <sheetName val="Exchange_Rates"/>
      <sheetName val="Amended_Assistance"/>
      <sheetName val="NPV_comparison"/>
      <sheetName val="CP_Debt"/>
      <sheetName val="Debt_Service"/>
      <sheetName val="Debt_Indicators"/>
      <sheetName val="IDA_Delivery"/>
      <sheetName val="IMF_Delivery"/>
      <sheetName val="INPUT_SHEETS=&gt;"/>
      <sheetName val="Creditor_Participation"/>
      <sheetName val="PC_Assistance_beyond_HIPC"/>
      <sheetName val="Country_Case_Status"/>
      <sheetName val="Chart1_-_Debt_Indicators"/>
      <sheetName val="Fig__1_-_Sensitivity"/>
      <sheetName val="Chart3_-_Composition_of_Debt"/>
      <sheetName val="Chart_1"/>
      <sheetName val="MULT_input"/>
      <sheetName val="NaplesStock_agg,_Dpt_Parameters"/>
      <sheetName val="IMFReps_NaplesStock,_Dpt_Para"/>
      <sheetName val="NaplesStock,Dpt_Parameters"/>
      <sheetName val="Detail_Before,_Dpt_Parameters"/>
      <sheetName val="HIPC@Cpt,_Dpt_Parameters"/>
      <sheetName val="Beyond_HIPC,_Dpt_Parameters"/>
      <sheetName val="NaplesStock,Cpt_Parameters"/>
      <sheetName val="IMFREPS_Naples_Stock,_Cpt_Param"/>
      <sheetName val="NaplesStock_agg,_Cpt_param"/>
      <sheetName val="HIPC@Cpt,_Cpt_Parameters"/>
      <sheetName val="Detail_before,_Cpt_Parameters"/>
      <sheetName val="Beyond_HIPC,_Cpt_Parameters"/>
      <sheetName val="Topup_calculations"/>
      <sheetName val="Beyond_HIPC_Cpt_Parameters"/>
      <sheetName val="Legal_(1999)"/>
      <sheetName val="Legal_(2002)"/>
      <sheetName val="Cond_(1999)"/>
      <sheetName val="After_(1999)"/>
      <sheetName val="Before_(1999)"/>
      <sheetName val="Cond_(2002)"/>
      <sheetName val="After_(2002)"/>
      <sheetName val="Before_(2002)"/>
      <sheetName val="Legal_aggregate"/>
      <sheetName val="New_Debt_Summary_Basecase"/>
      <sheetName val="New_Debt_Summary_Scen1"/>
      <sheetName val="New_Debt_Summary_Scen2"/>
      <sheetName val="newPC_Basecase"/>
      <sheetName val="newIMF_Basecase"/>
      <sheetName val="newIDA_Basecase"/>
      <sheetName val="newPC_Scen1"/>
      <sheetName val="newIMF_Scen1"/>
      <sheetName val="newIDA_Scen1"/>
      <sheetName val="newPC_Scen2"/>
      <sheetName val="newIMF_Scen2"/>
      <sheetName val="newIDA_Scen2"/>
      <sheetName val="New_Debt_Summary_Scen3"/>
      <sheetName val="newPC_Scen3"/>
      <sheetName val="newIMF_Scen3"/>
      <sheetName val="newIDA_Scen3"/>
      <sheetName val="Debt_Service_for_BOP"/>
      <sheetName val="Sel_Ind_CP1"/>
      <sheetName val="DP_Assistance1"/>
      <sheetName val="Exchange_Rates1"/>
      <sheetName val="Amended_Assistance1"/>
      <sheetName val="NPV_comparison1"/>
      <sheetName val="CP_Debt1"/>
      <sheetName val="Debt_Service1"/>
      <sheetName val="Debt_Indicators1"/>
      <sheetName val="IDA_Delivery1"/>
      <sheetName val="IMF_Delivery1"/>
      <sheetName val="INPUT_SHEETS=&gt;1"/>
      <sheetName val="Creditor_Participation1"/>
      <sheetName val="PC_Assistance_beyond_HIPC1"/>
      <sheetName val="Country_Case_Status1"/>
      <sheetName val="Chart1_-_Debt_Indicators1"/>
      <sheetName val="Fig__1_-_Sensitivity1"/>
      <sheetName val="Chart3_-_Composition_of_Debt1"/>
      <sheetName val="Chart_11"/>
      <sheetName val="MULT_input1"/>
      <sheetName val="NaplesStock_agg,_Dpt_Parameter1"/>
      <sheetName val="IMFReps_NaplesStock,_Dpt_Para1"/>
      <sheetName val="NaplesStock,Dpt_Parameters1"/>
      <sheetName val="Detail_Before,_Dpt_Parameters1"/>
      <sheetName val="HIPC@Cpt,_Dpt_Parameters1"/>
      <sheetName val="Beyond_HIPC,_Dpt_Parameters1"/>
      <sheetName val="NaplesStock,Cpt_Parameters1"/>
      <sheetName val="IMFREPS_Naples_Stock,_Cpt_Para1"/>
      <sheetName val="NaplesStock_agg,_Cpt_param1"/>
      <sheetName val="HIPC@Cpt,_Cpt_Parameters1"/>
      <sheetName val="Detail_before,_Cpt_Parameters1"/>
      <sheetName val="Beyond_HIPC,_Cpt_Parameters1"/>
      <sheetName val="Topup_calculations1"/>
      <sheetName val="Beyond_HIPC_Cpt_Parameters1"/>
      <sheetName val="Legal_(1999)1"/>
      <sheetName val="Legal_(2002)1"/>
      <sheetName val="Cond_(1999)1"/>
      <sheetName val="After_(1999)1"/>
      <sheetName val="Before_(1999)1"/>
      <sheetName val="Cond_(2002)1"/>
      <sheetName val="After_(2002)1"/>
      <sheetName val="Before_(2002)1"/>
      <sheetName val="Legal_aggregate1"/>
      <sheetName val="New_Debt_Summary_Basecase1"/>
      <sheetName val="New_Debt_Summary_Scen11"/>
      <sheetName val="New_Debt_Summary_Scen21"/>
      <sheetName val="newPC_Basecase1"/>
      <sheetName val="newIMF_Basecase1"/>
      <sheetName val="newIDA_Basecase1"/>
      <sheetName val="newPC_Scen11"/>
      <sheetName val="newIMF_Scen11"/>
      <sheetName val="newIDA_Scen11"/>
      <sheetName val="newPC_Scen21"/>
      <sheetName val="newIMF_Scen21"/>
      <sheetName val="newIDA_Scen21"/>
      <sheetName val="New_Debt_Summary_Scen31"/>
      <sheetName val="newPC_Scen31"/>
      <sheetName val="newIMF_Scen31"/>
      <sheetName val="newIDA_Scen31"/>
      <sheetName val="Debt_Service_for_BOP1"/>
      <sheetName val="Sel_Ind_CP2"/>
      <sheetName val="DP_Assistance2"/>
      <sheetName val="Exchange_Rates2"/>
      <sheetName val="Amended_Assistance2"/>
      <sheetName val="NPV_comparison2"/>
      <sheetName val="CP_Debt2"/>
      <sheetName val="Debt_Service2"/>
      <sheetName val="Debt_Indicators2"/>
      <sheetName val="IDA_Delivery2"/>
      <sheetName val="IMF_Delivery2"/>
      <sheetName val="INPUT_SHEETS=&gt;2"/>
      <sheetName val="Creditor_Participation2"/>
      <sheetName val="PC_Assistance_beyond_HIPC2"/>
      <sheetName val="Country_Case_Status2"/>
      <sheetName val="Chart1_-_Debt_Indicators2"/>
      <sheetName val="Fig__1_-_Sensitivity2"/>
      <sheetName val="Chart3_-_Composition_of_Debt2"/>
      <sheetName val="Chart_12"/>
      <sheetName val="MULT_input2"/>
      <sheetName val="NaplesStock_agg,_Dpt_Parameter2"/>
      <sheetName val="IMFReps_NaplesStock,_Dpt_Para2"/>
      <sheetName val="NaplesStock,Dpt_Parameters2"/>
      <sheetName val="Detail_Before,_Dpt_Parameters2"/>
      <sheetName val="HIPC@Cpt,_Dpt_Parameters2"/>
      <sheetName val="Beyond_HIPC,_Dpt_Parameters2"/>
      <sheetName val="NaplesStock,Cpt_Parameters2"/>
      <sheetName val="IMFREPS_Naples_Stock,_Cpt_Para2"/>
      <sheetName val="NaplesStock_agg,_Cpt_param2"/>
      <sheetName val="HIPC@Cpt,_Cpt_Parameters2"/>
      <sheetName val="Detail_before,_Cpt_Parameters2"/>
      <sheetName val="Beyond_HIPC,_Cpt_Parameters2"/>
      <sheetName val="Topup_calculations2"/>
      <sheetName val="Beyond_HIPC_Cpt_Parameters2"/>
      <sheetName val="Legal_(1999)2"/>
      <sheetName val="Legal_(2002)2"/>
      <sheetName val="Cond_(1999)2"/>
      <sheetName val="After_(1999)2"/>
      <sheetName val="Before_(1999)2"/>
      <sheetName val="Cond_(2002)2"/>
      <sheetName val="After_(2002)2"/>
      <sheetName val="Before_(2002)2"/>
      <sheetName val="Legal_aggregate2"/>
      <sheetName val="New_Debt_Summary_Basecase2"/>
      <sheetName val="New_Debt_Summary_Scen12"/>
      <sheetName val="New_Debt_Summary_Scen22"/>
      <sheetName val="newPC_Basecase2"/>
      <sheetName val="newIMF_Basecase2"/>
      <sheetName val="newIDA_Basecase2"/>
      <sheetName val="newPC_Scen12"/>
      <sheetName val="newIMF_Scen12"/>
      <sheetName val="newIDA_Scen12"/>
      <sheetName val="newPC_Scen22"/>
      <sheetName val="newIMF_Scen22"/>
      <sheetName val="newIDA_Scen22"/>
      <sheetName val="New_Debt_Summary_Scen32"/>
      <sheetName val="newPC_Scen32"/>
      <sheetName val="newIMF_Scen32"/>
      <sheetName val="newIDA_Scen32"/>
      <sheetName val="Debt_Service_for_BOP2"/>
      <sheetName val="Sel_Ind_CP9"/>
      <sheetName val="DP_Assistance9"/>
      <sheetName val="Exchange_Rates9"/>
      <sheetName val="Amended_Assistance9"/>
      <sheetName val="NPV_comparison9"/>
      <sheetName val="CP_Debt9"/>
      <sheetName val="Debt_Service9"/>
      <sheetName val="Debt_Indicators9"/>
      <sheetName val="IDA_Delivery9"/>
      <sheetName val="IMF_Delivery9"/>
      <sheetName val="INPUT_SHEETS=&gt;9"/>
      <sheetName val="Creditor_Participation9"/>
      <sheetName val="PC_Assistance_beyond_HIPC9"/>
      <sheetName val="Country_Case_Status9"/>
      <sheetName val="Chart1_-_Debt_Indicators9"/>
      <sheetName val="Fig__1_-_Sensitivity9"/>
      <sheetName val="Chart3_-_Composition_of_Debt9"/>
      <sheetName val="Chart_19"/>
      <sheetName val="MULT_input9"/>
      <sheetName val="NaplesStock_agg,_Dpt_Parameter9"/>
      <sheetName val="IMFReps_NaplesStock,_Dpt_Para9"/>
      <sheetName val="NaplesStock,Dpt_Parameters9"/>
      <sheetName val="Detail_Before,_Dpt_Parameters9"/>
      <sheetName val="HIPC@Cpt,_Dpt_Parameters9"/>
      <sheetName val="Beyond_HIPC,_Dpt_Parameters9"/>
      <sheetName val="NaplesStock,Cpt_Parameters9"/>
      <sheetName val="IMFREPS_Naples_Stock,_Cpt_Para9"/>
      <sheetName val="NaplesStock_agg,_Cpt_param9"/>
      <sheetName val="HIPC@Cpt,_Cpt_Parameters9"/>
      <sheetName val="Detail_before,_Cpt_Parameters9"/>
      <sheetName val="Beyond_HIPC,_Cpt_Parameters9"/>
      <sheetName val="Topup_calculations9"/>
      <sheetName val="Beyond_HIPC_Cpt_Parameters9"/>
      <sheetName val="Legal_(1999)9"/>
      <sheetName val="Legal_(2002)9"/>
      <sheetName val="Cond_(1999)9"/>
      <sheetName val="After_(1999)9"/>
      <sheetName val="Before_(1999)9"/>
      <sheetName val="Cond_(2002)9"/>
      <sheetName val="After_(2002)9"/>
      <sheetName val="Before_(2002)9"/>
      <sheetName val="Legal_aggregate9"/>
      <sheetName val="New_Debt_Summary_Basecase9"/>
      <sheetName val="New_Debt_Summary_Scen19"/>
      <sheetName val="New_Debt_Summary_Scen29"/>
      <sheetName val="newPC_Basecase9"/>
      <sheetName val="newIMF_Basecase9"/>
      <sheetName val="newIDA_Basecase9"/>
      <sheetName val="newPC_Scen19"/>
      <sheetName val="newIMF_Scen19"/>
      <sheetName val="newIDA_Scen19"/>
      <sheetName val="newPC_Scen29"/>
      <sheetName val="newIMF_Scen29"/>
      <sheetName val="newIDA_Scen29"/>
      <sheetName val="New_Debt_Summary_Scen39"/>
      <sheetName val="newPC_Scen39"/>
      <sheetName val="newIMF_Scen39"/>
      <sheetName val="newIDA_Scen39"/>
      <sheetName val="Debt_Service_for_BOP9"/>
      <sheetName val="Sel_Ind_CP5"/>
      <sheetName val="DP_Assistance5"/>
      <sheetName val="Exchange_Rates5"/>
      <sheetName val="Amended_Assistance5"/>
      <sheetName val="NPV_comparison5"/>
      <sheetName val="CP_Debt5"/>
      <sheetName val="Debt_Service5"/>
      <sheetName val="Debt_Indicators5"/>
      <sheetName val="IDA_Delivery5"/>
      <sheetName val="IMF_Delivery5"/>
      <sheetName val="INPUT_SHEETS=&gt;5"/>
      <sheetName val="Creditor_Participation5"/>
      <sheetName val="PC_Assistance_beyond_HIPC5"/>
      <sheetName val="Country_Case_Status5"/>
      <sheetName val="Chart1_-_Debt_Indicators5"/>
      <sheetName val="Fig__1_-_Sensitivity5"/>
      <sheetName val="Chart3_-_Composition_of_Debt5"/>
      <sheetName val="Chart_15"/>
      <sheetName val="MULT_input5"/>
      <sheetName val="NaplesStock_agg,_Dpt_Parameter5"/>
      <sheetName val="IMFReps_NaplesStock,_Dpt_Para5"/>
      <sheetName val="NaplesStock,Dpt_Parameters5"/>
      <sheetName val="Detail_Before,_Dpt_Parameters5"/>
      <sheetName val="HIPC@Cpt,_Dpt_Parameters5"/>
      <sheetName val="Beyond_HIPC,_Dpt_Parameters5"/>
      <sheetName val="NaplesStock,Cpt_Parameters5"/>
      <sheetName val="IMFREPS_Naples_Stock,_Cpt_Para5"/>
      <sheetName val="NaplesStock_agg,_Cpt_param5"/>
      <sheetName val="HIPC@Cpt,_Cpt_Parameters5"/>
      <sheetName val="Detail_before,_Cpt_Parameters5"/>
      <sheetName val="Beyond_HIPC,_Cpt_Parameters5"/>
      <sheetName val="Topup_calculations5"/>
      <sheetName val="Beyond_HIPC_Cpt_Parameters5"/>
      <sheetName val="Legal_(1999)5"/>
      <sheetName val="Legal_(2002)5"/>
      <sheetName val="Cond_(1999)5"/>
      <sheetName val="After_(1999)5"/>
      <sheetName val="Before_(1999)5"/>
      <sheetName val="Cond_(2002)5"/>
      <sheetName val="After_(2002)5"/>
      <sheetName val="Before_(2002)5"/>
      <sheetName val="Legal_aggregate5"/>
      <sheetName val="New_Debt_Summary_Basecase5"/>
      <sheetName val="New_Debt_Summary_Scen15"/>
      <sheetName val="New_Debt_Summary_Scen25"/>
      <sheetName val="newPC_Basecase5"/>
      <sheetName val="newIMF_Basecase5"/>
      <sheetName val="newIDA_Basecase5"/>
      <sheetName val="newPC_Scen15"/>
      <sheetName val="newIMF_Scen15"/>
      <sheetName val="newIDA_Scen15"/>
      <sheetName val="newPC_Scen25"/>
      <sheetName val="newIMF_Scen25"/>
      <sheetName val="newIDA_Scen25"/>
      <sheetName val="New_Debt_Summary_Scen35"/>
      <sheetName val="newPC_Scen35"/>
      <sheetName val="newIMF_Scen35"/>
      <sheetName val="newIDA_Scen35"/>
      <sheetName val="Debt_Service_for_BOP5"/>
      <sheetName val="Sel_Ind_CP3"/>
      <sheetName val="DP_Assistance3"/>
      <sheetName val="Exchange_Rates3"/>
      <sheetName val="Amended_Assistance3"/>
      <sheetName val="NPV_comparison3"/>
      <sheetName val="CP_Debt3"/>
      <sheetName val="Debt_Service3"/>
      <sheetName val="Debt_Indicators3"/>
      <sheetName val="IDA_Delivery3"/>
      <sheetName val="IMF_Delivery3"/>
      <sheetName val="INPUT_SHEETS=&gt;3"/>
      <sheetName val="Creditor_Participation3"/>
      <sheetName val="PC_Assistance_beyond_HIPC3"/>
      <sheetName val="Country_Case_Status3"/>
      <sheetName val="Chart1_-_Debt_Indicators3"/>
      <sheetName val="Fig__1_-_Sensitivity3"/>
      <sheetName val="Chart3_-_Composition_of_Debt3"/>
      <sheetName val="Chart_13"/>
      <sheetName val="MULT_input3"/>
      <sheetName val="NaplesStock_agg,_Dpt_Parameter3"/>
      <sheetName val="IMFReps_NaplesStock,_Dpt_Para3"/>
      <sheetName val="NaplesStock,Dpt_Parameters3"/>
      <sheetName val="Detail_Before,_Dpt_Parameters3"/>
      <sheetName val="HIPC@Cpt,_Dpt_Parameters3"/>
      <sheetName val="Beyond_HIPC,_Dpt_Parameters3"/>
      <sheetName val="NaplesStock,Cpt_Parameters3"/>
      <sheetName val="IMFREPS_Naples_Stock,_Cpt_Para3"/>
      <sheetName val="NaplesStock_agg,_Cpt_param3"/>
      <sheetName val="HIPC@Cpt,_Cpt_Parameters3"/>
      <sheetName val="Detail_before,_Cpt_Parameters3"/>
      <sheetName val="Beyond_HIPC,_Cpt_Parameters3"/>
      <sheetName val="Topup_calculations3"/>
      <sheetName val="Beyond_HIPC_Cpt_Parameters3"/>
      <sheetName val="Legal_(1999)3"/>
      <sheetName val="Legal_(2002)3"/>
      <sheetName val="Cond_(1999)3"/>
      <sheetName val="After_(1999)3"/>
      <sheetName val="Before_(1999)3"/>
      <sheetName val="Cond_(2002)3"/>
      <sheetName val="After_(2002)3"/>
      <sheetName val="Before_(2002)3"/>
      <sheetName val="Legal_aggregate3"/>
      <sheetName val="New_Debt_Summary_Basecase3"/>
      <sheetName val="New_Debt_Summary_Scen13"/>
      <sheetName val="New_Debt_Summary_Scen23"/>
      <sheetName val="newPC_Basecase3"/>
      <sheetName val="newIMF_Basecase3"/>
      <sheetName val="newIDA_Basecase3"/>
      <sheetName val="newPC_Scen13"/>
      <sheetName val="newIMF_Scen13"/>
      <sheetName val="newIDA_Scen13"/>
      <sheetName val="newPC_Scen23"/>
      <sheetName val="newIMF_Scen23"/>
      <sheetName val="newIDA_Scen23"/>
      <sheetName val="New_Debt_Summary_Scen33"/>
      <sheetName val="newPC_Scen33"/>
      <sheetName val="newIMF_Scen33"/>
      <sheetName val="newIDA_Scen33"/>
      <sheetName val="Debt_Service_for_BOP3"/>
      <sheetName val="Sel_Ind_CP4"/>
      <sheetName val="DP_Assistance4"/>
      <sheetName val="Exchange_Rates4"/>
      <sheetName val="Amended_Assistance4"/>
      <sheetName val="NPV_comparison4"/>
      <sheetName val="CP_Debt4"/>
      <sheetName val="Debt_Service4"/>
      <sheetName val="Debt_Indicators4"/>
      <sheetName val="IDA_Delivery4"/>
      <sheetName val="IMF_Delivery4"/>
      <sheetName val="INPUT_SHEETS=&gt;4"/>
      <sheetName val="Creditor_Participation4"/>
      <sheetName val="PC_Assistance_beyond_HIPC4"/>
      <sheetName val="Country_Case_Status4"/>
      <sheetName val="Chart1_-_Debt_Indicators4"/>
      <sheetName val="Fig__1_-_Sensitivity4"/>
      <sheetName val="Chart3_-_Composition_of_Debt4"/>
      <sheetName val="Chart_14"/>
      <sheetName val="MULT_input4"/>
      <sheetName val="NaplesStock_agg,_Dpt_Parameter4"/>
      <sheetName val="IMFReps_NaplesStock,_Dpt_Para4"/>
      <sheetName val="NaplesStock,Dpt_Parameters4"/>
      <sheetName val="Detail_Before,_Dpt_Parameters4"/>
      <sheetName val="HIPC@Cpt,_Dpt_Parameters4"/>
      <sheetName val="Beyond_HIPC,_Dpt_Parameters4"/>
      <sheetName val="NaplesStock,Cpt_Parameters4"/>
      <sheetName val="IMFREPS_Naples_Stock,_Cpt_Para4"/>
      <sheetName val="NaplesStock_agg,_Cpt_param4"/>
      <sheetName val="HIPC@Cpt,_Cpt_Parameters4"/>
      <sheetName val="Detail_before,_Cpt_Parameters4"/>
      <sheetName val="Beyond_HIPC,_Cpt_Parameters4"/>
      <sheetName val="Topup_calculations4"/>
      <sheetName val="Beyond_HIPC_Cpt_Parameters4"/>
      <sheetName val="Legal_(1999)4"/>
      <sheetName val="Legal_(2002)4"/>
      <sheetName val="Cond_(1999)4"/>
      <sheetName val="After_(1999)4"/>
      <sheetName val="Before_(1999)4"/>
      <sheetName val="Cond_(2002)4"/>
      <sheetName val="After_(2002)4"/>
      <sheetName val="Before_(2002)4"/>
      <sheetName val="Legal_aggregate4"/>
      <sheetName val="New_Debt_Summary_Basecase4"/>
      <sheetName val="New_Debt_Summary_Scen14"/>
      <sheetName val="New_Debt_Summary_Scen24"/>
      <sheetName val="newPC_Basecase4"/>
      <sheetName val="newIMF_Basecase4"/>
      <sheetName val="newIDA_Basecase4"/>
      <sheetName val="newPC_Scen14"/>
      <sheetName val="newIMF_Scen14"/>
      <sheetName val="newIDA_Scen14"/>
      <sheetName val="newPC_Scen24"/>
      <sheetName val="newIMF_Scen24"/>
      <sheetName val="newIDA_Scen24"/>
      <sheetName val="New_Debt_Summary_Scen34"/>
      <sheetName val="newPC_Scen34"/>
      <sheetName val="newIMF_Scen34"/>
      <sheetName val="newIDA_Scen34"/>
      <sheetName val="Debt_Service_for_BOP4"/>
      <sheetName val="Sel_Ind_CP6"/>
      <sheetName val="DP_Assistance6"/>
      <sheetName val="Exchange_Rates6"/>
      <sheetName val="Amended_Assistance6"/>
      <sheetName val="NPV_comparison6"/>
      <sheetName val="CP_Debt6"/>
      <sheetName val="Debt_Service6"/>
      <sheetName val="Debt_Indicators6"/>
      <sheetName val="IDA_Delivery6"/>
      <sheetName val="IMF_Delivery6"/>
      <sheetName val="INPUT_SHEETS=&gt;6"/>
      <sheetName val="Creditor_Participation6"/>
      <sheetName val="PC_Assistance_beyond_HIPC6"/>
      <sheetName val="Country_Case_Status6"/>
      <sheetName val="Chart1_-_Debt_Indicators6"/>
      <sheetName val="Fig__1_-_Sensitivity6"/>
      <sheetName val="Chart3_-_Composition_of_Debt6"/>
      <sheetName val="Chart_16"/>
      <sheetName val="MULT_input6"/>
      <sheetName val="NaplesStock_agg,_Dpt_Parameter6"/>
      <sheetName val="IMFReps_NaplesStock,_Dpt_Para6"/>
      <sheetName val="NaplesStock,Dpt_Parameters6"/>
      <sheetName val="Detail_Before,_Dpt_Parameters6"/>
      <sheetName val="HIPC@Cpt,_Dpt_Parameters6"/>
      <sheetName val="Beyond_HIPC,_Dpt_Parameters6"/>
      <sheetName val="NaplesStock,Cpt_Parameters6"/>
      <sheetName val="IMFREPS_Naples_Stock,_Cpt_Para6"/>
      <sheetName val="NaplesStock_agg,_Cpt_param6"/>
      <sheetName val="HIPC@Cpt,_Cpt_Parameters6"/>
      <sheetName val="Detail_before,_Cpt_Parameters6"/>
      <sheetName val="Beyond_HIPC,_Cpt_Parameters6"/>
      <sheetName val="Topup_calculations6"/>
      <sheetName val="Beyond_HIPC_Cpt_Parameters6"/>
      <sheetName val="Legal_(1999)6"/>
      <sheetName val="Legal_(2002)6"/>
      <sheetName val="Cond_(1999)6"/>
      <sheetName val="After_(1999)6"/>
      <sheetName val="Before_(1999)6"/>
      <sheetName val="Cond_(2002)6"/>
      <sheetName val="After_(2002)6"/>
      <sheetName val="Before_(2002)6"/>
      <sheetName val="Legal_aggregate6"/>
      <sheetName val="New_Debt_Summary_Basecase6"/>
      <sheetName val="New_Debt_Summary_Scen16"/>
      <sheetName val="New_Debt_Summary_Scen26"/>
      <sheetName val="newPC_Basecase6"/>
      <sheetName val="newIMF_Basecase6"/>
      <sheetName val="newIDA_Basecase6"/>
      <sheetName val="newPC_Scen16"/>
      <sheetName val="newIMF_Scen16"/>
      <sheetName val="newIDA_Scen16"/>
      <sheetName val="newPC_Scen26"/>
      <sheetName val="newIMF_Scen26"/>
      <sheetName val="newIDA_Scen26"/>
      <sheetName val="New_Debt_Summary_Scen36"/>
      <sheetName val="newPC_Scen36"/>
      <sheetName val="newIMF_Scen36"/>
      <sheetName val="newIDA_Scen36"/>
      <sheetName val="Debt_Service_for_BOP6"/>
      <sheetName val="Sel_Ind_CP7"/>
      <sheetName val="DP_Assistance7"/>
      <sheetName val="Exchange_Rates7"/>
      <sheetName val="Amended_Assistance7"/>
      <sheetName val="NPV_comparison7"/>
      <sheetName val="CP_Debt7"/>
      <sheetName val="Debt_Service7"/>
      <sheetName val="Debt_Indicators7"/>
      <sheetName val="IDA_Delivery7"/>
      <sheetName val="IMF_Delivery7"/>
      <sheetName val="INPUT_SHEETS=&gt;7"/>
      <sheetName val="Creditor_Participation7"/>
      <sheetName val="PC_Assistance_beyond_HIPC7"/>
      <sheetName val="Country_Case_Status7"/>
      <sheetName val="Chart1_-_Debt_Indicators7"/>
      <sheetName val="Fig__1_-_Sensitivity7"/>
      <sheetName val="Chart3_-_Composition_of_Debt7"/>
      <sheetName val="Chart_17"/>
      <sheetName val="MULT_input7"/>
      <sheetName val="NaplesStock_agg,_Dpt_Parameter7"/>
      <sheetName val="IMFReps_NaplesStock,_Dpt_Para7"/>
      <sheetName val="NaplesStock,Dpt_Parameters7"/>
      <sheetName val="Detail_Before,_Dpt_Parameters7"/>
      <sheetName val="HIPC@Cpt,_Dpt_Parameters7"/>
      <sheetName val="Beyond_HIPC,_Dpt_Parameters7"/>
      <sheetName val="NaplesStock,Cpt_Parameters7"/>
      <sheetName val="IMFREPS_Naples_Stock,_Cpt_Para7"/>
      <sheetName val="NaplesStock_agg,_Cpt_param7"/>
      <sheetName val="HIPC@Cpt,_Cpt_Parameters7"/>
      <sheetName val="Detail_before,_Cpt_Parameters7"/>
      <sheetName val="Beyond_HIPC,_Cpt_Parameters7"/>
      <sheetName val="Topup_calculations7"/>
      <sheetName val="Beyond_HIPC_Cpt_Parameters7"/>
      <sheetName val="Legal_(1999)7"/>
      <sheetName val="Legal_(2002)7"/>
      <sheetName val="Cond_(1999)7"/>
      <sheetName val="After_(1999)7"/>
      <sheetName val="Before_(1999)7"/>
      <sheetName val="Cond_(2002)7"/>
      <sheetName val="After_(2002)7"/>
      <sheetName val="Before_(2002)7"/>
      <sheetName val="Legal_aggregate7"/>
      <sheetName val="New_Debt_Summary_Basecase7"/>
      <sheetName val="New_Debt_Summary_Scen17"/>
      <sheetName val="New_Debt_Summary_Scen27"/>
      <sheetName val="newPC_Basecase7"/>
      <sheetName val="newIMF_Basecase7"/>
      <sheetName val="newIDA_Basecase7"/>
      <sheetName val="newPC_Scen17"/>
      <sheetName val="newIMF_Scen17"/>
      <sheetName val="newIDA_Scen17"/>
      <sheetName val="newPC_Scen27"/>
      <sheetName val="newIMF_Scen27"/>
      <sheetName val="newIDA_Scen27"/>
      <sheetName val="New_Debt_Summary_Scen37"/>
      <sheetName val="newPC_Scen37"/>
      <sheetName val="newIMF_Scen37"/>
      <sheetName val="newIDA_Scen37"/>
      <sheetName val="Debt_Service_for_BOP7"/>
      <sheetName val="Sel_Ind_CP8"/>
      <sheetName val="DP_Assistance8"/>
      <sheetName val="Exchange_Rates8"/>
      <sheetName val="Amended_Assistance8"/>
      <sheetName val="NPV_comparison8"/>
      <sheetName val="CP_Debt8"/>
      <sheetName val="Debt_Service8"/>
      <sheetName val="Debt_Indicators8"/>
      <sheetName val="IDA_Delivery8"/>
      <sheetName val="IMF_Delivery8"/>
      <sheetName val="INPUT_SHEETS=&gt;8"/>
      <sheetName val="Creditor_Participation8"/>
      <sheetName val="PC_Assistance_beyond_HIPC8"/>
      <sheetName val="Country_Case_Status8"/>
      <sheetName val="Chart1_-_Debt_Indicators8"/>
      <sheetName val="Fig__1_-_Sensitivity8"/>
      <sheetName val="Chart3_-_Composition_of_Debt8"/>
      <sheetName val="Chart_18"/>
      <sheetName val="MULT_input8"/>
      <sheetName val="NaplesStock_agg,_Dpt_Parameter8"/>
      <sheetName val="IMFReps_NaplesStock,_Dpt_Para8"/>
      <sheetName val="NaplesStock,Dpt_Parameters8"/>
      <sheetName val="Detail_Before,_Dpt_Parameters8"/>
      <sheetName val="HIPC@Cpt,_Dpt_Parameters8"/>
      <sheetName val="Beyond_HIPC,_Dpt_Parameters8"/>
      <sheetName val="NaplesStock,Cpt_Parameters8"/>
      <sheetName val="IMFREPS_Naples_Stock,_Cpt_Para8"/>
      <sheetName val="NaplesStock_agg,_Cpt_param8"/>
      <sheetName val="HIPC@Cpt,_Cpt_Parameters8"/>
      <sheetName val="Detail_before,_Cpt_Parameters8"/>
      <sheetName val="Beyond_HIPC,_Cpt_Parameters8"/>
      <sheetName val="Topup_calculations8"/>
      <sheetName val="Beyond_HIPC_Cpt_Parameters8"/>
      <sheetName val="Legal_(1999)8"/>
      <sheetName val="Legal_(2002)8"/>
      <sheetName val="Cond_(1999)8"/>
      <sheetName val="After_(1999)8"/>
      <sheetName val="Before_(1999)8"/>
      <sheetName val="Cond_(2002)8"/>
      <sheetName val="After_(2002)8"/>
      <sheetName val="Before_(2002)8"/>
      <sheetName val="Legal_aggregate8"/>
      <sheetName val="New_Debt_Summary_Basecase8"/>
      <sheetName val="New_Debt_Summary_Scen18"/>
      <sheetName val="New_Debt_Summary_Scen28"/>
      <sheetName val="newPC_Basecase8"/>
      <sheetName val="newIMF_Basecase8"/>
      <sheetName val="newIDA_Basecase8"/>
      <sheetName val="newPC_Scen18"/>
      <sheetName val="newIMF_Scen18"/>
      <sheetName val="newIDA_Scen18"/>
      <sheetName val="newPC_Scen28"/>
      <sheetName val="newIMF_Scen28"/>
      <sheetName val="newIDA_Scen28"/>
      <sheetName val="New_Debt_Summary_Scen38"/>
      <sheetName val="newPC_Scen38"/>
      <sheetName val="newIMF_Scen38"/>
      <sheetName val="newIDA_Scen38"/>
      <sheetName val="Debt_Service_for_BOP8"/>
      <sheetName val="Sel_Ind_CP10"/>
      <sheetName val="DP_Assistance10"/>
      <sheetName val="Exchange_Rates10"/>
      <sheetName val="Amended_Assistance10"/>
      <sheetName val="NPV_comparison10"/>
      <sheetName val="CP_Debt10"/>
      <sheetName val="Debt_Service10"/>
      <sheetName val="Debt_Indicators10"/>
      <sheetName val="IDA_Delivery10"/>
      <sheetName val="IMF_Delivery10"/>
      <sheetName val="INPUT_SHEETS=&gt;10"/>
      <sheetName val="Creditor_Participation10"/>
      <sheetName val="PC_Assistance_beyond_HIPC10"/>
      <sheetName val="Country_Case_Status10"/>
      <sheetName val="Chart1_-_Debt_Indicators10"/>
      <sheetName val="Fig__1_-_Sensitivity10"/>
      <sheetName val="Chart3_-_Composition_of_Debt10"/>
      <sheetName val="Chart_110"/>
      <sheetName val="MULT_input10"/>
      <sheetName val="NaplesStock_agg,_Dpt_Paramete10"/>
      <sheetName val="IMFReps_NaplesStock,_Dpt_Para10"/>
      <sheetName val="NaplesStock,Dpt_Parameters10"/>
      <sheetName val="Detail_Before,_Dpt_Parameters10"/>
      <sheetName val="HIPC@Cpt,_Dpt_Parameters10"/>
      <sheetName val="Beyond_HIPC,_Dpt_Parameters10"/>
      <sheetName val="NaplesStock,Cpt_Parameters10"/>
      <sheetName val="IMFREPS_Naples_Stock,_Cpt_Par10"/>
      <sheetName val="NaplesStock_agg,_Cpt_param10"/>
      <sheetName val="HIPC@Cpt,_Cpt_Parameters10"/>
      <sheetName val="Detail_before,_Cpt_Parameters10"/>
      <sheetName val="Beyond_HIPC,_Cpt_Parameters10"/>
      <sheetName val="Topup_calculations10"/>
      <sheetName val="Beyond_HIPC_Cpt_Parameters10"/>
      <sheetName val="Legal_(1999)10"/>
      <sheetName val="Legal_(2002)10"/>
      <sheetName val="Cond_(1999)10"/>
      <sheetName val="After_(1999)10"/>
      <sheetName val="Before_(1999)10"/>
      <sheetName val="Cond_(2002)10"/>
      <sheetName val="After_(2002)10"/>
      <sheetName val="Before_(2002)10"/>
      <sheetName val="Legal_aggregate10"/>
      <sheetName val="New_Debt_Summary_Basecase10"/>
      <sheetName val="New_Debt_Summary_Scen110"/>
      <sheetName val="New_Debt_Summary_Scen210"/>
      <sheetName val="newPC_Basecase10"/>
      <sheetName val="newIMF_Basecase10"/>
      <sheetName val="newIDA_Basecase10"/>
      <sheetName val="newPC_Scen110"/>
      <sheetName val="newIMF_Scen110"/>
      <sheetName val="newIDA_Scen110"/>
      <sheetName val="newPC_Scen210"/>
      <sheetName val="newIMF_Scen210"/>
      <sheetName val="newIDA_Scen210"/>
      <sheetName val="New_Debt_Summary_Scen310"/>
      <sheetName val="newPC_Scen310"/>
      <sheetName val="newIMF_Scen310"/>
      <sheetName val="newIDA_Scen310"/>
      <sheetName val="Debt_Service_for_BOP10"/>
      <sheetName val="Table MA"/>
      <sheetName val="Mon Prog"/>
      <sheetName val="RED MS-Table 27"/>
      <sheetName val="RED MA-Table 28"/>
      <sheetName val="RED DMB-Table 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row r="5">
          <cell r="F5">
            <v>5303.3843391079981</v>
          </cell>
          <cell r="G5">
            <v>6148.4807529150094</v>
          </cell>
          <cell r="H5">
            <v>7655.0120354318769</v>
          </cell>
          <cell r="I5">
            <v>8644.7201327124258</v>
          </cell>
          <cell r="J5">
            <v>9412.6553984936127</v>
          </cell>
          <cell r="K5">
            <v>10178.38463110681</v>
          </cell>
          <cell r="L5">
            <v>11011.427617037465</v>
          </cell>
          <cell r="M5">
            <v>11919.155277665688</v>
          </cell>
          <cell r="N5">
            <v>12899.69191194815</v>
          </cell>
          <cell r="O5">
            <v>13962.46232851425</v>
          </cell>
          <cell r="P5">
            <v>15115.579657131462</v>
          </cell>
          <cell r="Q5">
            <v>16365.931135711249</v>
          </cell>
          <cell r="R5">
            <v>17721.775150268026</v>
          </cell>
          <cell r="S5">
            <v>19192.464239980633</v>
          </cell>
          <cell r="T5">
            <v>20788.088202404906</v>
          </cell>
          <cell r="U5">
            <v>22519.579769016742</v>
          </cell>
          <cell r="V5">
            <v>24399.038686786815</v>
          </cell>
          <cell r="W5">
            <v>26439.236555996125</v>
          </cell>
          <cell r="X5">
            <v>28654.354207859233</v>
          </cell>
          <cell r="Y5">
            <v>31059.739277294371</v>
          </cell>
          <cell r="Z5">
            <v>33672.25121676761</v>
          </cell>
        </row>
      </sheetData>
      <sheetData sheetId="63"/>
      <sheetData sheetId="64"/>
      <sheetData sheetId="65"/>
      <sheetData sheetId="66"/>
      <sheetData sheetId="67"/>
      <sheetData sheetId="68" refreshError="1">
        <row r="14">
          <cell r="C14">
            <v>10</v>
          </cell>
        </row>
        <row r="15">
          <cell r="C15">
            <v>40</v>
          </cell>
        </row>
        <row r="16">
          <cell r="C16">
            <v>7.4999999999999997E-3</v>
          </cell>
        </row>
        <row r="17">
          <cell r="C17">
            <v>4.1988000000000004E-2</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ow r="14">
          <cell r="C14">
            <v>10</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ow r="14">
          <cell r="C14">
            <v>10</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refreshError="1"/>
      <sheetData sheetId="731" refreshError="1"/>
      <sheetData sheetId="732" refreshError="1"/>
      <sheetData sheetId="733" refreshError="1"/>
      <sheetData sheetId="73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 val="Prorata_Model"/>
      <sheetName val="Stock_after_Naples"/>
      <sheetName val="Scheduled_Repayment"/>
      <sheetName val="Scheduled_Interest"/>
      <sheetName val="Prorata_Coefficient"/>
      <sheetName val="Planned_Disbursement"/>
      <sheetName val="Adjusted_Disbursement"/>
      <sheetName val="Prorata_Model1"/>
      <sheetName val="Stock_after_Naples1"/>
      <sheetName val="Scheduled_Repayment1"/>
      <sheetName val="Scheduled_Interest1"/>
      <sheetName val="Prorata_Coefficient1"/>
      <sheetName val="Planned_Disbursement1"/>
      <sheetName val="Adjusted_Disbursement1"/>
      <sheetName val="Prorata_Model2"/>
      <sheetName val="Stock_after_Naples2"/>
      <sheetName val="Scheduled_Repayment2"/>
      <sheetName val="Scheduled_Interest2"/>
      <sheetName val="Prorata_Coefficient2"/>
      <sheetName val="Planned_Disbursement2"/>
      <sheetName val="Adjusted_Disbursement2"/>
      <sheetName val="Prorata_Model9"/>
      <sheetName val="Stock_after_Naples9"/>
      <sheetName val="Scheduled_Repayment9"/>
      <sheetName val="Scheduled_Interest9"/>
      <sheetName val="Prorata_Coefficient9"/>
      <sheetName val="Planned_Disbursement9"/>
      <sheetName val="Adjusted_Disbursement9"/>
      <sheetName val="Prorata_Model5"/>
      <sheetName val="Stock_after_Naples5"/>
      <sheetName val="Scheduled_Repayment5"/>
      <sheetName val="Scheduled_Interest5"/>
      <sheetName val="Prorata_Coefficient5"/>
      <sheetName val="Planned_Disbursement5"/>
      <sheetName val="Adjusted_Disbursement5"/>
      <sheetName val="Prorata_Model3"/>
      <sheetName val="Stock_after_Naples3"/>
      <sheetName val="Scheduled_Repayment3"/>
      <sheetName val="Scheduled_Interest3"/>
      <sheetName val="Prorata_Coefficient3"/>
      <sheetName val="Planned_Disbursement3"/>
      <sheetName val="Adjusted_Disbursement3"/>
      <sheetName val="Prorata_Model4"/>
      <sheetName val="Stock_after_Naples4"/>
      <sheetName val="Scheduled_Repayment4"/>
      <sheetName val="Scheduled_Interest4"/>
      <sheetName val="Prorata_Coefficient4"/>
      <sheetName val="Planned_Disbursement4"/>
      <sheetName val="Adjusted_Disbursement4"/>
      <sheetName val="Prorata_Model6"/>
      <sheetName val="Stock_after_Naples6"/>
      <sheetName val="Scheduled_Repayment6"/>
      <sheetName val="Scheduled_Interest6"/>
      <sheetName val="Prorata_Coefficient6"/>
      <sheetName val="Planned_Disbursement6"/>
      <sheetName val="Adjusted_Disbursement6"/>
      <sheetName val="Prorata_Model7"/>
      <sheetName val="Stock_after_Naples7"/>
      <sheetName val="Scheduled_Repayment7"/>
      <sheetName val="Scheduled_Interest7"/>
      <sheetName val="Prorata_Coefficient7"/>
      <sheetName val="Planned_Disbursement7"/>
      <sheetName val="Adjusted_Disbursement7"/>
      <sheetName val="Prorata_Model8"/>
      <sheetName val="Stock_after_Naples8"/>
      <sheetName val="Scheduled_Repayment8"/>
      <sheetName val="Scheduled_Interest8"/>
      <sheetName val="Prorata_Coefficient8"/>
      <sheetName val="Planned_Disbursement8"/>
      <sheetName val="Adjusted_Disbursement8"/>
      <sheetName val="Prorata_Model10"/>
      <sheetName val="Stock_after_Naples10"/>
      <sheetName val="Scheduled_Repayment10"/>
      <sheetName val="Scheduled_Interest10"/>
      <sheetName val="Prorata_Coefficient10"/>
      <sheetName val="Planned_Disbursement10"/>
      <sheetName val="Adjusted_Disbursement10"/>
      <sheetName val="TOC"/>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 sheetId="8"/>
      <sheetData sheetId="9"/>
      <sheetData sheetId="10">
        <row r="1">
          <cell r="E1">
            <v>0</v>
          </cell>
        </row>
      </sheetData>
      <sheetData sheetId="11"/>
      <sheetData sheetId="12"/>
      <sheetData sheetId="13"/>
      <sheetData sheetId="14"/>
      <sheetData sheetId="15"/>
      <sheetData sheetId="16"/>
      <sheetData sheetId="17">
        <row r="1">
          <cell r="E1">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 val="Chart_1"/>
      <sheetName val="Table_1"/>
      <sheetName val="Table_2"/>
      <sheetName val="Table_3"/>
      <sheetName val="Table_4"/>
      <sheetName val="Table_5"/>
      <sheetName val="Table_6"/>
      <sheetName val="Table_7"/>
      <sheetName val="Table_8"/>
      <sheetName val="Table_9"/>
      <sheetName val="Table_11"/>
      <sheetName val="UPLO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 val="NPV_DP"/>
      <sheetName val="Tables_print"/>
      <sheetName val="HIPC_Docs"/>
      <sheetName val="Senegal_2"/>
      <sheetName val="Burkina_Faso"/>
      <sheetName val="Key_Indicators"/>
      <sheetName val="Figure_A"/>
      <sheetName val="HIPC_Docs_(2)"/>
      <sheetName val="Fig2_ra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 val="Exogenous_Assumptions"/>
      <sheetName val="Planned_Disbursement,_CFA"/>
      <sheetName val="Disbursement_Loop"/>
      <sheetName val="Exogenous_Assumptions1"/>
      <sheetName val="Planned_Disbursement,_CFA1"/>
      <sheetName val="Disbursement_Loop1"/>
      <sheetName val="Exogenous_Assumptions2"/>
      <sheetName val="Planned_Disbursement,_CFA2"/>
      <sheetName val="Disbursement_Loop2"/>
      <sheetName val="Exogenous_Assumptions9"/>
      <sheetName val="Planned_Disbursement,_CFA9"/>
      <sheetName val="Disbursement_Loop9"/>
      <sheetName val="Exogenous_Assumptions5"/>
      <sheetName val="Planned_Disbursement,_CFA5"/>
      <sheetName val="Disbursement_Loop5"/>
      <sheetName val="Exogenous_Assumptions3"/>
      <sheetName val="Planned_Disbursement,_CFA3"/>
      <sheetName val="Disbursement_Loop3"/>
      <sheetName val="Exogenous_Assumptions4"/>
      <sheetName val="Planned_Disbursement,_CFA4"/>
      <sheetName val="Disbursement_Loop4"/>
      <sheetName val="Exogenous_Assumptions6"/>
      <sheetName val="Planned_Disbursement,_CFA6"/>
      <sheetName val="Disbursement_Loop6"/>
      <sheetName val="Exogenous_Assumptions7"/>
      <sheetName val="Planned_Disbursement,_CFA7"/>
      <sheetName val="Disbursement_Loop7"/>
      <sheetName val="Exogenous_Assumptions8"/>
      <sheetName val="Planned_Disbursement,_CFA8"/>
      <sheetName val="Disbursement_Loop8"/>
      <sheetName val="Exogenous_Assumptions10"/>
      <sheetName val="Planned_Disbursement,_CFA10"/>
      <sheetName val="Disbursement_Loop10"/>
      <sheetName val="Imp"/>
      <sheetName val="DSA output"/>
      <sheetName val="BOP"/>
      <sheetName val="IN"/>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FDI"/>
      <sheetName val="SR-output"/>
      <sheetName val="Projects Grants"/>
      <sheetName val="contents"/>
      <sheetName val="inputreal "/>
      <sheetName val="BOP"/>
      <sheetName val="summary"/>
      <sheetName val="assumpts."/>
      <sheetName val="exports"/>
      <sheetName val="imports"/>
      <sheetName val="services"/>
      <sheetName val="debt service"/>
      <sheetName val="new multi borr"/>
      <sheetName val="new bil borr"/>
      <sheetName val="Project loans"/>
      <sheetName val="BOP loans&amp;grants"/>
      <sheetName val="cashflow"/>
      <sheetName val="NIR"/>
      <sheetName val="Projects_Grants"/>
      <sheetName val="inputreal_"/>
      <sheetName val="assumpts_"/>
      <sheetName val="debt_service"/>
      <sheetName val="new_multi_borr"/>
      <sheetName val="new_bil_borr"/>
      <sheetName val="Project_loans"/>
      <sheetName val="BOP_loans&amp;gr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 val="New_Borr-Base"/>
      <sheetName val="Macro1"/>
      <sheetName val="exports"/>
      <sheetName val="assumpts_"/>
      <sheetName val="summary"/>
      <sheetName val="UK Exp Calgary"/>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amp;L"/>
      <sheetName val="Cashflow"/>
      <sheetName val="LC REQ."/>
      <sheetName val="Lifting Schedule"/>
      <sheetName val="Cashflow (2)"/>
      <sheetName val="Revenue"/>
      <sheetName val="Cost"/>
      <sheetName val="Overheads"/>
      <sheetName val="Psnl"/>
      <sheetName val="bridge fac"/>
      <sheetName val="PBU"/>
      <sheetName val="Overheads1"/>
      <sheetName val="Psnl (2)"/>
      <sheetName val="proc fee"/>
      <sheetName val="Fin Cost"/>
      <sheetName val="Sheet1"/>
      <sheetName val="LC_REQ_"/>
      <sheetName val="Lifting_Schedule"/>
      <sheetName val="Cashflow_(2)"/>
      <sheetName val="bridge_fac"/>
      <sheetName val="Psnl_(2)"/>
      <sheetName val="proc_fee"/>
      <sheetName val="Fin_Cost"/>
    </sheetNames>
    <sheetDataSet>
      <sheetData sheetId="0">
        <row r="43">
          <cell r="J43">
            <v>1.1555599999999999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 val="raw_tab4a"/>
      <sheetName val="raw_tab4b2"/>
      <sheetName val="new_bil_borr_(Sce_2)"/>
      <sheetName val="new_multi_borr_(Sce_2)"/>
      <sheetName val="data_Fig1"/>
      <sheetName val="new_multi_borr"/>
      <sheetName val="macro_figures"/>
      <sheetName val="new_bil_borr"/>
      <sheetName val="raw_Tab4b1"/>
      <sheetName val="Proj__NPV"/>
      <sheetName val="raw_tab4a1"/>
      <sheetName val="raw_tab4b21"/>
      <sheetName val="new_bil_borr_(Sce_2)1"/>
      <sheetName val="new_multi_borr_(Sce_2)1"/>
      <sheetName val="data_Fig11"/>
      <sheetName val="new_multi_borr1"/>
      <sheetName val="macro_figures1"/>
      <sheetName val="new_bil_borr1"/>
      <sheetName val="raw_Tab4b11"/>
      <sheetName val="Proj__NPV1"/>
      <sheetName val="raw_tab4a2"/>
      <sheetName val="raw_tab4b22"/>
      <sheetName val="new_bil_borr_(Sce_2)2"/>
      <sheetName val="new_multi_borr_(Sce_2)2"/>
      <sheetName val="data_Fig12"/>
      <sheetName val="new_multi_borr2"/>
      <sheetName val="macro_figures2"/>
      <sheetName val="new_bil_borr2"/>
      <sheetName val="raw_Tab4b12"/>
      <sheetName val="Proj__NPV2"/>
      <sheetName val="raw_tab4a9"/>
      <sheetName val="raw_tab4b29"/>
      <sheetName val="new_bil_borr_(Sce_2)9"/>
      <sheetName val="new_multi_borr_(Sce_2)9"/>
      <sheetName val="data_Fig19"/>
      <sheetName val="new_multi_borr9"/>
      <sheetName val="macro_figures9"/>
      <sheetName val="new_bil_borr9"/>
      <sheetName val="raw_Tab4b19"/>
      <sheetName val="Proj__NPV9"/>
      <sheetName val="raw_tab4a5"/>
      <sheetName val="raw_tab4b25"/>
      <sheetName val="new_bil_borr_(Sce_2)5"/>
      <sheetName val="new_multi_borr_(Sce_2)5"/>
      <sheetName val="data_Fig15"/>
      <sheetName val="new_multi_borr5"/>
      <sheetName val="macro_figures5"/>
      <sheetName val="new_bil_borr5"/>
      <sheetName val="raw_Tab4b15"/>
      <sheetName val="Proj__NPV5"/>
      <sheetName val="raw_tab4a3"/>
      <sheetName val="raw_tab4b23"/>
      <sheetName val="new_bil_borr_(Sce_2)3"/>
      <sheetName val="new_multi_borr_(Sce_2)3"/>
      <sheetName val="data_Fig13"/>
      <sheetName val="new_multi_borr3"/>
      <sheetName val="macro_figures3"/>
      <sheetName val="new_bil_borr3"/>
      <sheetName val="raw_Tab4b13"/>
      <sheetName val="Proj__NPV3"/>
      <sheetName val="raw_tab4a4"/>
      <sheetName val="raw_tab4b24"/>
      <sheetName val="new_bil_borr_(Sce_2)4"/>
      <sheetName val="new_multi_borr_(Sce_2)4"/>
      <sheetName val="data_Fig14"/>
      <sheetName val="new_multi_borr4"/>
      <sheetName val="macro_figures4"/>
      <sheetName val="new_bil_borr4"/>
      <sheetName val="raw_Tab4b14"/>
      <sheetName val="Proj__NPV4"/>
      <sheetName val="raw_tab4a6"/>
      <sheetName val="raw_tab4b26"/>
      <sheetName val="new_bil_borr_(Sce_2)6"/>
      <sheetName val="new_multi_borr_(Sce_2)6"/>
      <sheetName val="data_Fig16"/>
      <sheetName val="new_multi_borr6"/>
      <sheetName val="macro_figures6"/>
      <sheetName val="new_bil_borr6"/>
      <sheetName val="raw_Tab4b16"/>
      <sheetName val="Proj__NPV6"/>
      <sheetName val="raw_tab4a7"/>
      <sheetName val="raw_tab4b27"/>
      <sheetName val="new_bil_borr_(Sce_2)7"/>
      <sheetName val="new_multi_borr_(Sce_2)7"/>
      <sheetName val="data_Fig17"/>
      <sheetName val="new_multi_borr7"/>
      <sheetName val="macro_figures7"/>
      <sheetName val="new_bil_borr7"/>
      <sheetName val="raw_Tab4b17"/>
      <sheetName val="Proj__NPV7"/>
      <sheetName val="raw_tab4a8"/>
      <sheetName val="raw_tab4b28"/>
      <sheetName val="new_bil_borr_(Sce_2)8"/>
      <sheetName val="new_multi_borr_(Sce_2)8"/>
      <sheetName val="data_Fig18"/>
      <sheetName val="new_multi_borr8"/>
      <sheetName val="macro_figures8"/>
      <sheetName val="new_bil_borr8"/>
      <sheetName val="raw_Tab4b18"/>
      <sheetName val="Proj__NPV8"/>
      <sheetName val="raw_tab4a10"/>
      <sheetName val="raw_tab4b210"/>
      <sheetName val="new_bil_borr_(Sce_2)10"/>
      <sheetName val="new_multi_borr_(Sce_2)10"/>
      <sheetName val="data_Fig110"/>
      <sheetName val="new_multi_borr10"/>
      <sheetName val="macro_figures10"/>
      <sheetName val="new_bil_borr10"/>
      <sheetName val="raw_Tab4b110"/>
      <sheetName val="Proj__NPV10"/>
      <sheetName val="table4"/>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ow r="14">
          <cell r="C14">
            <v>10</v>
          </cell>
        </row>
      </sheetData>
      <sheetData sheetId="30"/>
      <sheetData sheetId="31"/>
      <sheetData sheetId="32"/>
      <sheetData sheetId="33"/>
      <sheetData sheetId="34"/>
      <sheetData sheetId="35"/>
      <sheetData sheetId="36"/>
      <sheetData sheetId="37"/>
      <sheetData sheetId="38"/>
      <sheetData sheetId="39">
        <row r="14">
          <cell r="C14">
            <v>10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 val="Old_Table"/>
      <sheetName val="Old_Table1"/>
      <sheetName val="Old_Table2"/>
      <sheetName val="Old_Table9"/>
      <sheetName val="Old_Table5"/>
      <sheetName val="Old_Table3"/>
      <sheetName val="Old_Table4"/>
      <sheetName val="Old_Table6"/>
      <sheetName val="Old_Table7"/>
      <sheetName val="Old_Table8"/>
      <sheetName val="Old_Table10"/>
      <sheetName val="99 Budget"/>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row r="53">
          <cell r="C53" t="str">
            <v>-</v>
          </cell>
          <cell r="D53" t="str">
            <v>-</v>
          </cell>
          <cell r="E53" t="str">
            <v>-</v>
          </cell>
          <cell r="F53" t="str">
            <v>-</v>
          </cell>
          <cell r="G53" t="str">
            <v>-</v>
          </cell>
          <cell r="H53" t="str">
            <v>-</v>
          </cell>
          <cell r="I53" t="str">
            <v>-</v>
          </cell>
          <cell r="J53" t="str">
            <v>-</v>
          </cell>
          <cell r="K53" t="str">
            <v>-</v>
          </cell>
          <cell r="L53" t="str">
            <v>-</v>
          </cell>
        </row>
        <row r="54">
          <cell r="L54" t="str">
            <v>Average</v>
          </cell>
        </row>
        <row r="55">
          <cell r="G55">
            <v>1990</v>
          </cell>
          <cell r="H55">
            <v>1991</v>
          </cell>
          <cell r="I55">
            <v>1992</v>
          </cell>
          <cell r="J55">
            <v>1993</v>
          </cell>
          <cell r="K55">
            <v>1994</v>
          </cell>
          <cell r="L55" t="str">
            <v>1990-94</v>
          </cell>
        </row>
        <row r="56">
          <cell r="C56" t="str">
            <v>-</v>
          </cell>
          <cell r="D56" t="str">
            <v>-</v>
          </cell>
          <cell r="E56" t="str">
            <v>-</v>
          </cell>
          <cell r="F56" t="str">
            <v>-</v>
          </cell>
          <cell r="G56" t="str">
            <v>-</v>
          </cell>
          <cell r="H56" t="str">
            <v>-</v>
          </cell>
          <cell r="I56" t="str">
            <v>-</v>
          </cell>
          <cell r="J56" t="str">
            <v>-</v>
          </cell>
          <cell r="K56" t="str">
            <v>-</v>
          </cell>
          <cell r="L56" t="str">
            <v>-</v>
          </cell>
        </row>
        <row r="58">
          <cell r="C58" t="str">
            <v>Export volume growth</v>
          </cell>
          <cell r="G58">
            <v>2.7</v>
          </cell>
          <cell r="H58">
            <v>21.3</v>
          </cell>
          <cell r="I58">
            <v>4.5</v>
          </cell>
          <cell r="J58">
            <v>2.2999999999999998</v>
          </cell>
          <cell r="K58">
            <v>1.7</v>
          </cell>
          <cell r="L58">
            <v>6.2548651135571731</v>
          </cell>
        </row>
        <row r="59">
          <cell r="C59" t="str">
            <v>Import volume growth</v>
          </cell>
          <cell r="G59">
            <v>2.6</v>
          </cell>
          <cell r="H59">
            <v>11.3</v>
          </cell>
          <cell r="I59">
            <v>4</v>
          </cell>
          <cell r="J59">
            <v>-0.8</v>
          </cell>
          <cell r="K59">
            <v>-1.6</v>
          </cell>
          <cell r="L59">
            <v>2.9998345277570948</v>
          </cell>
        </row>
        <row r="60">
          <cell r="C60" t="str">
            <v>Real GDP growth</v>
          </cell>
          <cell r="G60">
            <v>0.4</v>
          </cell>
          <cell r="H60">
            <v>-0.9</v>
          </cell>
          <cell r="I60">
            <v>8.4</v>
          </cell>
          <cell r="J60">
            <v>-2.4</v>
          </cell>
          <cell r="K60">
            <v>2.2999999999999998</v>
          </cell>
          <cell r="L60">
            <v>1.4921424089628266</v>
          </cell>
        </row>
      </sheetData>
      <sheetData sheetId="1">
        <row r="3">
          <cell r="G3" t="str">
            <v xml:space="preserve">             Mali:  </v>
          </cell>
        </row>
      </sheetData>
      <sheetData sheetId="2">
        <row r="3">
          <cell r="G3" t="str">
            <v xml:space="preserve">             Mali:  </v>
          </cell>
        </row>
      </sheetData>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 val="tab_1"/>
      <sheetName val="tab_2"/>
      <sheetName val="tab_3"/>
      <sheetName val="tab_4"/>
      <sheetName val="tab_5"/>
      <sheetName val="tab_6"/>
      <sheetName val="tab_7"/>
      <sheetName val="tab_8"/>
      <sheetName val="tab_9"/>
      <sheetName val="tab_10"/>
      <sheetName val="tab_11"/>
      <sheetName val="tab_12"/>
      <sheetName val="tab_13"/>
      <sheetName val="tab_old_14"/>
      <sheetName val="tab_14"/>
      <sheetName val="tab_15"/>
      <sheetName val="tab_16"/>
      <sheetName val="Fig_1"/>
      <sheetName val="Fig_2"/>
      <sheetName val="Fig_3"/>
      <sheetName val="Fig_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ow r="63">
          <cell r="F63">
            <v>398.92469362284851</v>
          </cell>
        </row>
      </sheetData>
      <sheetData sheetId="26"/>
      <sheetData sheetId="27"/>
      <sheetData sheetId="28"/>
      <sheetData sheetId="29"/>
      <sheetData sheetId="30"/>
      <sheetData sheetId="31"/>
      <sheetData sheetId="32"/>
      <sheetData sheetId="33"/>
      <sheetData sheetId="34"/>
      <sheetData sheetId="35"/>
      <sheetData sheetId="36"/>
      <sheetData sheetId="37">
        <row r="6">
          <cell r="B6">
            <v>9.7895239624497723</v>
          </cell>
        </row>
      </sheetData>
      <sheetData sheetId="38"/>
      <sheetData sheetId="39"/>
      <sheetData sheetId="40"/>
      <sheetData sheetId="41"/>
      <sheetData sheetId="42"/>
      <sheetData sheetId="4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 val="Burkina_Faso"/>
      <sheetName val="Cote_D'Ivoire"/>
      <sheetName val="Burkina_Faso1"/>
      <sheetName val="Cote_D'Ivoire1"/>
      <sheetName val="Burkina_Faso2"/>
      <sheetName val="Cote_D'Ivoire2"/>
      <sheetName val="Burkina_Faso9"/>
      <sheetName val="Cote_D'Ivoire9"/>
      <sheetName val="Burkina_Faso5"/>
      <sheetName val="Cote_D'Ivoire5"/>
      <sheetName val="Burkina_Faso3"/>
      <sheetName val="Cote_D'Ivoire3"/>
      <sheetName val="Burkina_Faso4"/>
      <sheetName val="Cote_D'Ivoire4"/>
      <sheetName val="Burkina_Faso6"/>
      <sheetName val="Cote_D'Ivoire6"/>
      <sheetName val="Burkina_Faso7"/>
      <sheetName val="Cote_D'Ivoire7"/>
      <sheetName val="Burkina_Faso8"/>
      <sheetName val="Cote_D'Ivoire8"/>
      <sheetName val="Burkina_Faso10"/>
      <sheetName val="Cote_D'Ivoire10"/>
      <sheetName val="tab 14"/>
      <sheetName val="tab 3"/>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README!"/>
      <sheetName val="Summary"/>
      <sheetName val="Details"/>
      <sheetName val="Pivot Data"/>
      <sheetName val="2011 disb projection"/>
      <sheetName val="Pivot_Data"/>
      <sheetName val="2011_disb_projection"/>
    </sheetNames>
    <sheetDataSet>
      <sheetData sheetId="0">
        <row r="3">
          <cell r="A3" t="str">
            <v>Ministry of Food and Agriculture</v>
          </cell>
        </row>
      </sheetData>
      <sheetData sheetId="1" refreshError="1"/>
      <sheetData sheetId="2"/>
      <sheetData sheetId="3"/>
      <sheetData sheetId="4"/>
      <sheetData sheetId="5"/>
      <sheetData sheetId="6"/>
      <sheetData sheetId="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mport Variables"/>
      <sheetName val="Country_Information"/>
      <sheetName val="COM"/>
      <sheetName val="CPIA"/>
      <sheetName val="translation"/>
      <sheetName val="Input-INSTRUCTIONS"/>
      <sheetName val="Input 1 - Basics"/>
      <sheetName val="Input 2 - Debt Coverage"/>
      <sheetName val="Input 3 - Macro-Debt data(DMX)"/>
      <sheetName val="Input 4 - External Financing"/>
      <sheetName val="Input 5 - Local-debt Financing"/>
      <sheetName val="Input 6(optional)-Standard Test"/>
      <sheetName val="Input 6 - Tailored Tests"/>
      <sheetName val="Input 7 - Residual Financing"/>
      <sheetName val="Input 8 - SDR"/>
      <sheetName val="Customized Scenario-External"/>
      <sheetName val="Customized Scenario - public"/>
      <sheetName val="CI Summary"/>
      <sheetName val="Imported data"/>
      <sheetName val="Probability approach"/>
      <sheetName val="Realism 1 - Forecast Error"/>
      <sheetName val="Realism 2 - Fiscal multiplier"/>
      <sheetName val="Realism 3 - Invest-Growth"/>
      <sheetName val="Realism 4 - Fiscal adjustment"/>
      <sheetName val="Macro-Debt_Data"/>
      <sheetName val="Ext_Debt_Data"/>
      <sheetName val="PV_Base"/>
      <sheetName val="Chart Data"/>
      <sheetName val="PV_LC_NR1"/>
      <sheetName val="PV_LC_NR2"/>
      <sheetName val="PV_LC_NR3"/>
      <sheetName val="Output 1-1 - External DSA"/>
      <sheetName val="Output 1-2 - Public DSA"/>
      <sheetName val="Output 2-1 Stress_Charts_Ex"/>
      <sheetName val="Output 2-2 Stress_Charts_Pub"/>
      <sheetName val="Output 3-1 Stress-external"/>
      <sheetName val="Output 3-2 Stress-public"/>
      <sheetName val="Output 4-1 - Forecast Error"/>
      <sheetName val="Output 4-2 - Realism"/>
      <sheetName val="Output 5-1 Moderate risk"/>
      <sheetName val="Output 5-2 Market module"/>
      <sheetName val="Output 6 - Prob (if applicable)"/>
      <sheetName val="Output 7 - Risk rating summary"/>
      <sheetName val="Baseline - public"/>
      <sheetName val="A1_Historical_pub"/>
      <sheetName val="B1_GDP_pub"/>
      <sheetName val="B2_PB_mkt_pub"/>
      <sheetName val="B2_PB_non_mkt_pub"/>
      <sheetName val="B5_depreciation_pub"/>
      <sheetName val="B6_combo_mkt_pub"/>
      <sheetName val="B6_combo_non-mkt_pub"/>
      <sheetName val="PV_ResFin_pub"/>
      <sheetName val="PV_ResFin-add.int.cost - mkt"/>
      <sheetName val="Baseline - external"/>
      <sheetName val="A1_historical_ext"/>
      <sheetName val="B1_GDP_ext"/>
      <sheetName val="B3_Exports_ext"/>
      <sheetName val="B4_other flows_ext"/>
      <sheetName val="B5_depreciation_ext"/>
      <sheetName val="B6_Combo_mkt_ext"/>
      <sheetName val="B6_Combo_non-mkt_ext"/>
      <sheetName val="PV Stress"/>
      <sheetName val="PV_Base-add.cost.mkt"/>
      <sheetName val="Trigger"/>
      <sheetName val="C1_Combined CL"/>
      <sheetName val="C2_Natural disaster"/>
      <sheetName val="C3_Commodity prices_ext"/>
      <sheetName val="C3_commodity_prices_pub"/>
      <sheetName val="C4_Market_financing"/>
      <sheetName val="PV_baseline_com"/>
      <sheetName val="PV_stress_com"/>
      <sheetName val="lookup"/>
    </sheetNames>
    <sheetDataSet>
      <sheetData sheetId="0" refreshError="1">
        <row r="10">
          <cell r="M10">
            <v>0</v>
          </cell>
        </row>
      </sheetData>
      <sheetData sheetId="1" refreshError="1"/>
      <sheetData sheetId="2" refreshError="1"/>
      <sheetData sheetId="3" refreshError="1"/>
      <sheetData sheetId="4" refreshError="1"/>
      <sheetData sheetId="5" refreshError="1"/>
      <sheetData sheetId="6" refreshError="1">
        <row r="1">
          <cell r="D1">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 val="debt_service"/>
      <sheetName val="BUR_IDA"/>
      <sheetName val="BUR_IDA_(2)"/>
      <sheetName val="Validation"/>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 sheetId="8"/>
      <sheetData sheetId="9"/>
      <sheetData sheetId="10"/>
      <sheetData sheetId="1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TOC"/>
      <sheetName val="IN"/>
      <sheetName val="Const Checks"/>
      <sheetName val="Sel Ind"/>
      <sheetName val="PIN Sel Ind"/>
      <sheetName val="Regress Data"/>
      <sheetName val="Sel Ind III"/>
      <sheetName val="SE Monthly Note"/>
      <sheetName val="Sel Ind II"/>
      <sheetName val="Rice, Cement and Petroleum"/>
      <sheetName val="ECOWAS Converg Criteria"/>
      <sheetName val="RED-BASICDATA1"/>
      <sheetName val="RED-BASICDATA2"/>
      <sheetName val="Sel Ind CP"/>
      <sheetName val="Const_Checks"/>
      <sheetName val="Sel_Ind"/>
      <sheetName val="PIN_Sel_Ind"/>
      <sheetName val="Regress_Data"/>
      <sheetName val="Sel_Ind_III"/>
      <sheetName val="SE_Monthly_Note"/>
      <sheetName val="Sel_Ind_II"/>
      <sheetName val="Rice,_Cement_and_Petroleum"/>
      <sheetName val="ECOWAS_Converg_Criteria"/>
      <sheetName val="Sel_Ind_CP"/>
      <sheetName val="Const_Checks1"/>
      <sheetName val="Sel_Ind1"/>
      <sheetName val="PIN_Sel_Ind1"/>
      <sheetName val="Regress_Data1"/>
      <sheetName val="Sel_Ind_III1"/>
      <sheetName val="SE_Monthly_Note1"/>
      <sheetName val="Sel_Ind_II1"/>
      <sheetName val="Rice,_Cement_and_Petroleum1"/>
      <sheetName val="ECOWAS_Converg_Criteria1"/>
      <sheetName val="Sel_Ind_CP1"/>
      <sheetName val="Const_Checks2"/>
      <sheetName val="Sel_Ind2"/>
      <sheetName val="PIN_Sel_Ind2"/>
      <sheetName val="Regress_Data2"/>
      <sheetName val="Sel_Ind_III2"/>
      <sheetName val="SE_Monthly_Note2"/>
      <sheetName val="Sel_Ind_II2"/>
      <sheetName val="Rice,_Cement_and_Petroleum2"/>
      <sheetName val="ECOWAS_Converg_Criteria2"/>
      <sheetName val="Sel_Ind_CP2"/>
      <sheetName val="Const_Checks9"/>
      <sheetName val="Sel_Ind9"/>
      <sheetName val="PIN_Sel_Ind9"/>
      <sheetName val="Regress_Data9"/>
      <sheetName val="Sel_Ind_III9"/>
      <sheetName val="SE_Monthly_Note9"/>
      <sheetName val="Sel_Ind_II9"/>
      <sheetName val="Rice,_Cement_and_Petroleum9"/>
      <sheetName val="ECOWAS_Converg_Criteria9"/>
      <sheetName val="Sel_Ind_CP9"/>
      <sheetName val="Const_Checks5"/>
      <sheetName val="Sel_Ind5"/>
      <sheetName val="PIN_Sel_Ind5"/>
      <sheetName val="Regress_Data5"/>
      <sheetName val="Sel_Ind_III5"/>
      <sheetName val="SE_Monthly_Note5"/>
      <sheetName val="Sel_Ind_II5"/>
      <sheetName val="Rice,_Cement_and_Petroleum5"/>
      <sheetName val="ECOWAS_Converg_Criteria5"/>
      <sheetName val="Sel_Ind_CP5"/>
      <sheetName val="Const_Checks3"/>
      <sheetName val="Sel_Ind3"/>
      <sheetName val="PIN_Sel_Ind3"/>
      <sheetName val="Regress_Data3"/>
      <sheetName val="Sel_Ind_III3"/>
      <sheetName val="SE_Monthly_Note3"/>
      <sheetName val="Sel_Ind_II3"/>
      <sheetName val="Rice,_Cement_and_Petroleum3"/>
      <sheetName val="ECOWAS_Converg_Criteria3"/>
      <sheetName val="Sel_Ind_CP3"/>
      <sheetName val="Const_Checks4"/>
      <sheetName val="Sel_Ind4"/>
      <sheetName val="PIN_Sel_Ind4"/>
      <sheetName val="Regress_Data4"/>
      <sheetName val="Sel_Ind_III4"/>
      <sheetName val="SE_Monthly_Note4"/>
      <sheetName val="Sel_Ind_II4"/>
      <sheetName val="Rice,_Cement_and_Petroleum4"/>
      <sheetName val="ECOWAS_Converg_Criteria4"/>
      <sheetName val="Sel_Ind_CP4"/>
      <sheetName val="Const_Checks6"/>
      <sheetName val="Sel_Ind6"/>
      <sheetName val="PIN_Sel_Ind6"/>
      <sheetName val="Regress_Data6"/>
      <sheetName val="Sel_Ind_III6"/>
      <sheetName val="SE_Monthly_Note6"/>
      <sheetName val="Sel_Ind_II6"/>
      <sheetName val="Rice,_Cement_and_Petroleum6"/>
      <sheetName val="ECOWAS_Converg_Criteria6"/>
      <sheetName val="Sel_Ind_CP6"/>
      <sheetName val="Const_Checks7"/>
      <sheetName val="Sel_Ind7"/>
      <sheetName val="PIN_Sel_Ind7"/>
      <sheetName val="Regress_Data7"/>
      <sheetName val="Sel_Ind_III7"/>
      <sheetName val="SE_Monthly_Note7"/>
      <sheetName val="Sel_Ind_II7"/>
      <sheetName val="Rice,_Cement_and_Petroleum7"/>
      <sheetName val="ECOWAS_Converg_Criteria7"/>
      <sheetName val="Sel_Ind_CP7"/>
      <sheetName val="Const_Checks8"/>
      <sheetName val="Sel_Ind8"/>
      <sheetName val="PIN_Sel_Ind8"/>
      <sheetName val="Regress_Data8"/>
      <sheetName val="Sel_Ind_III8"/>
      <sheetName val="SE_Monthly_Note8"/>
      <sheetName val="Sel_Ind_II8"/>
      <sheetName val="Rice,_Cement_and_Petroleum8"/>
      <sheetName val="ECOWAS_Converg_Criteria8"/>
      <sheetName val="Sel_Ind_CP8"/>
      <sheetName val="Const_Checks10"/>
      <sheetName val="Sel_Ind10"/>
      <sheetName val="PIN_Sel_Ind10"/>
      <sheetName val="Regress_Data10"/>
      <sheetName val="Sel_Ind_III10"/>
      <sheetName val="SE_Monthly_Note10"/>
      <sheetName val="Sel_Ind_II10"/>
      <sheetName val="Rice,_Cement_and_Petroleum10"/>
      <sheetName val="ECOWAS_Converg_Criteria10"/>
      <sheetName val="Sel_Ind_CP10"/>
      <sheetName val="Sheet4"/>
    </sheetNames>
    <sheetDataSet>
      <sheetData sheetId="0"/>
      <sheetData sheetId="1"/>
      <sheetData sheetId="2" refreshError="1">
        <row r="274">
          <cell r="E274">
            <v>-85.3</v>
          </cell>
          <cell r="F274">
            <v>-86</v>
          </cell>
          <cell r="G274">
            <v>-88.2</v>
          </cell>
          <cell r="H274">
            <v>-89.7</v>
          </cell>
          <cell r="I274">
            <v>-116.8</v>
          </cell>
          <cell r="J274">
            <v>-115.9</v>
          </cell>
          <cell r="K274">
            <v>-115.9</v>
          </cell>
          <cell r="L274">
            <v>-138.69999999999999</v>
          </cell>
          <cell r="M274">
            <v>-144.5</v>
          </cell>
          <cell r="N274">
            <v>-136.9</v>
          </cell>
          <cell r="O274">
            <v>-125.1</v>
          </cell>
          <cell r="P274">
            <v>-134.5</v>
          </cell>
          <cell r="Q274">
            <v>-117</v>
          </cell>
          <cell r="R274">
            <v>-123.9</v>
          </cell>
          <cell r="S274">
            <v>-122.7</v>
          </cell>
          <cell r="T274">
            <v>-146.66999999999999</v>
          </cell>
          <cell r="U274">
            <v>-167.02421605999999</v>
          </cell>
          <cell r="V274">
            <v>-160.36891974399998</v>
          </cell>
          <cell r="W274">
            <v>-178.57223656399998</v>
          </cell>
          <cell r="X274">
            <v>-177.68234957399997</v>
          </cell>
          <cell r="Y274">
            <v>-162.43573414715422</v>
          </cell>
          <cell r="Z274">
            <v>-124.06521072812808</v>
          </cell>
          <cell r="AA274">
            <v>-124.4</v>
          </cell>
          <cell r="AB274">
            <v>-170.20902315223347</v>
          </cell>
          <cell r="AC274">
            <v>-193.57963619121603</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 val="T1_Sel_Ind"/>
      <sheetName val="T5_Stock-pct"/>
      <sheetName val="T5b_Stock"/>
      <sheetName val="T6-New_Assistance"/>
      <sheetName val="T7_IDA_Delivery"/>
      <sheetName val="T8_IMF_Assistance"/>
      <sheetName val="T9_New_Key_Ratios"/>
      <sheetName val="T10__NPV&amp;DS"/>
      <sheetName val="T11_BoP_OUT_Long"/>
      <sheetName val="T12_Rates"/>
      <sheetName val="T13_HIPC_Status_"/>
      <sheetName val="Figure_1"/>
      <sheetName val="Box_1"/>
      <sheetName val="Figure_2"/>
      <sheetName val="Figure_3"/>
      <sheetName val="Figure_4"/>
      <sheetName val="Figure_5"/>
      <sheetName val="Figure_6_NPV"/>
      <sheetName val="Figure_7&amp;8_Burden"/>
      <sheetName val="Figure_9_Social"/>
      <sheetName val="Figure_10"/>
      <sheetName val="T1_Sel_Ind1"/>
      <sheetName val="T5_Stock-pct1"/>
      <sheetName val="T5b_Stock1"/>
      <sheetName val="T6-New_Assistance1"/>
      <sheetName val="T7_IDA_Delivery1"/>
      <sheetName val="T8_IMF_Assistance1"/>
      <sheetName val="T9_New_Key_Ratios1"/>
      <sheetName val="T10__NPV&amp;DS1"/>
      <sheetName val="T11_BoP_OUT_Long1"/>
      <sheetName val="T12_Rates1"/>
      <sheetName val="T13_HIPC_Status_1"/>
      <sheetName val="Figure_11"/>
      <sheetName val="Box_11"/>
      <sheetName val="Figure_21"/>
      <sheetName val="Figure_31"/>
      <sheetName val="Figure_41"/>
      <sheetName val="Figure_51"/>
      <sheetName val="Figure_6_NPV1"/>
      <sheetName val="Figure_7&amp;8_Burden1"/>
      <sheetName val="Figure_9_Social1"/>
      <sheetName val="Figure_101"/>
      <sheetName val="T1_Sel_Ind2"/>
      <sheetName val="T5_Stock-pct2"/>
      <sheetName val="T5b_Stock2"/>
      <sheetName val="T6-New_Assistance2"/>
      <sheetName val="T7_IDA_Delivery2"/>
      <sheetName val="T8_IMF_Assistance2"/>
      <sheetName val="T9_New_Key_Ratios2"/>
      <sheetName val="T10__NPV&amp;DS2"/>
      <sheetName val="T11_BoP_OUT_Long2"/>
      <sheetName val="T12_Rates2"/>
      <sheetName val="T13_HIPC_Status_2"/>
      <sheetName val="Figure_12"/>
      <sheetName val="Box_12"/>
      <sheetName val="Figure_22"/>
      <sheetName val="Figure_32"/>
      <sheetName val="Figure_42"/>
      <sheetName val="Figure_52"/>
      <sheetName val="Figure_6_NPV2"/>
      <sheetName val="Figure_7&amp;8_Burden2"/>
      <sheetName val="Figure_9_Social2"/>
      <sheetName val="Figure_102"/>
      <sheetName val="T1_Sel_Ind9"/>
      <sheetName val="T5_Stock-pct9"/>
      <sheetName val="T5b_Stock9"/>
      <sheetName val="T6-New_Assistance9"/>
      <sheetName val="T7_IDA_Delivery9"/>
      <sheetName val="T8_IMF_Assistance9"/>
      <sheetName val="T9_New_Key_Ratios9"/>
      <sheetName val="T10__NPV&amp;DS9"/>
      <sheetName val="T11_BoP_OUT_Long9"/>
      <sheetName val="T12_Rates9"/>
      <sheetName val="T13_HIPC_Status_9"/>
      <sheetName val="Figure_19"/>
      <sheetName val="Box_19"/>
      <sheetName val="Figure_29"/>
      <sheetName val="Figure_39"/>
      <sheetName val="Figure_49"/>
      <sheetName val="Figure_59"/>
      <sheetName val="Figure_6_NPV9"/>
      <sheetName val="Figure_7&amp;8_Burden9"/>
      <sheetName val="Figure_9_Social9"/>
      <sheetName val="Figure_109"/>
      <sheetName val="T1_Sel_Ind5"/>
      <sheetName val="T5_Stock-pct5"/>
      <sheetName val="T5b_Stock5"/>
      <sheetName val="T6-New_Assistance5"/>
      <sheetName val="T7_IDA_Delivery5"/>
      <sheetName val="T8_IMF_Assistance5"/>
      <sheetName val="T9_New_Key_Ratios5"/>
      <sheetName val="T10__NPV&amp;DS5"/>
      <sheetName val="T11_BoP_OUT_Long5"/>
      <sheetName val="T12_Rates5"/>
      <sheetName val="T13_HIPC_Status_5"/>
      <sheetName val="Figure_15"/>
      <sheetName val="Box_15"/>
      <sheetName val="Figure_25"/>
      <sheetName val="Figure_35"/>
      <sheetName val="Figure_45"/>
      <sheetName val="Figure_55"/>
      <sheetName val="Figure_6_NPV5"/>
      <sheetName val="Figure_7&amp;8_Burden5"/>
      <sheetName val="Figure_9_Social5"/>
      <sheetName val="Figure_105"/>
      <sheetName val="T1_Sel_Ind3"/>
      <sheetName val="T5_Stock-pct3"/>
      <sheetName val="T5b_Stock3"/>
      <sheetName val="T6-New_Assistance3"/>
      <sheetName val="T7_IDA_Delivery3"/>
      <sheetName val="T8_IMF_Assistance3"/>
      <sheetName val="T9_New_Key_Ratios3"/>
      <sheetName val="T10__NPV&amp;DS3"/>
      <sheetName val="T11_BoP_OUT_Long3"/>
      <sheetName val="T12_Rates3"/>
      <sheetName val="T13_HIPC_Status_3"/>
      <sheetName val="Figure_13"/>
      <sheetName val="Box_13"/>
      <sheetName val="Figure_23"/>
      <sheetName val="Figure_33"/>
      <sheetName val="Figure_43"/>
      <sheetName val="Figure_53"/>
      <sheetName val="Figure_6_NPV3"/>
      <sheetName val="Figure_7&amp;8_Burden3"/>
      <sheetName val="Figure_9_Social3"/>
      <sheetName val="Figure_103"/>
      <sheetName val="T1_Sel_Ind4"/>
      <sheetName val="T5_Stock-pct4"/>
      <sheetName val="T5b_Stock4"/>
      <sheetName val="T6-New_Assistance4"/>
      <sheetName val="T7_IDA_Delivery4"/>
      <sheetName val="T8_IMF_Assistance4"/>
      <sheetName val="T9_New_Key_Ratios4"/>
      <sheetName val="T10__NPV&amp;DS4"/>
      <sheetName val="T11_BoP_OUT_Long4"/>
      <sheetName val="T12_Rates4"/>
      <sheetName val="T13_HIPC_Status_4"/>
      <sheetName val="Figure_14"/>
      <sheetName val="Box_14"/>
      <sheetName val="Figure_24"/>
      <sheetName val="Figure_34"/>
      <sheetName val="Figure_44"/>
      <sheetName val="Figure_54"/>
      <sheetName val="Figure_6_NPV4"/>
      <sheetName val="Figure_7&amp;8_Burden4"/>
      <sheetName val="Figure_9_Social4"/>
      <sheetName val="Figure_104"/>
      <sheetName val="T1_Sel_Ind6"/>
      <sheetName val="T5_Stock-pct6"/>
      <sheetName val="T5b_Stock6"/>
      <sheetName val="T6-New_Assistance6"/>
      <sheetName val="T7_IDA_Delivery6"/>
      <sheetName val="T8_IMF_Assistance6"/>
      <sheetName val="T9_New_Key_Ratios6"/>
      <sheetName val="T10__NPV&amp;DS6"/>
      <sheetName val="T11_BoP_OUT_Long6"/>
      <sheetName val="T12_Rates6"/>
      <sheetName val="T13_HIPC_Status_6"/>
      <sheetName val="Figure_16"/>
      <sheetName val="Box_16"/>
      <sheetName val="Figure_26"/>
      <sheetName val="Figure_36"/>
      <sheetName val="Figure_46"/>
      <sheetName val="Figure_56"/>
      <sheetName val="Figure_6_NPV6"/>
      <sheetName val="Figure_7&amp;8_Burden6"/>
      <sheetName val="Figure_9_Social6"/>
      <sheetName val="Figure_106"/>
      <sheetName val="T1_Sel_Ind7"/>
      <sheetName val="T5_Stock-pct7"/>
      <sheetName val="T5b_Stock7"/>
      <sheetName val="T6-New_Assistance7"/>
      <sheetName val="T7_IDA_Delivery7"/>
      <sheetName val="T8_IMF_Assistance7"/>
      <sheetName val="T9_New_Key_Ratios7"/>
      <sheetName val="T10__NPV&amp;DS7"/>
      <sheetName val="T11_BoP_OUT_Long7"/>
      <sheetName val="T12_Rates7"/>
      <sheetName val="T13_HIPC_Status_7"/>
      <sheetName val="Figure_17"/>
      <sheetName val="Box_17"/>
      <sheetName val="Figure_27"/>
      <sheetName val="Figure_37"/>
      <sheetName val="Figure_47"/>
      <sheetName val="Figure_57"/>
      <sheetName val="Figure_6_NPV7"/>
      <sheetName val="Figure_7&amp;8_Burden7"/>
      <sheetName val="Figure_9_Social7"/>
      <sheetName val="Figure_107"/>
      <sheetName val="T1_Sel_Ind8"/>
      <sheetName val="T5_Stock-pct8"/>
      <sheetName val="T5b_Stock8"/>
      <sheetName val="T6-New_Assistance8"/>
      <sheetName val="T7_IDA_Delivery8"/>
      <sheetName val="T8_IMF_Assistance8"/>
      <sheetName val="T9_New_Key_Ratios8"/>
      <sheetName val="T10__NPV&amp;DS8"/>
      <sheetName val="T11_BoP_OUT_Long8"/>
      <sheetName val="T12_Rates8"/>
      <sheetName val="T13_HIPC_Status_8"/>
      <sheetName val="Figure_18"/>
      <sheetName val="Box_18"/>
      <sheetName val="Figure_28"/>
      <sheetName val="Figure_38"/>
      <sheetName val="Figure_48"/>
      <sheetName val="Figure_58"/>
      <sheetName val="Figure_6_NPV8"/>
      <sheetName val="Figure_7&amp;8_Burden8"/>
      <sheetName val="Figure_9_Social8"/>
      <sheetName val="Figure_108"/>
      <sheetName val="T1_Sel_Ind10"/>
      <sheetName val="T5_Stock-pct10"/>
      <sheetName val="T5b_Stock10"/>
      <sheetName val="T6-New_Assistance10"/>
      <sheetName val="T7_IDA_Delivery10"/>
      <sheetName val="T8_IMF_Assistance10"/>
      <sheetName val="T9_New_Key_Ratios10"/>
      <sheetName val="T10__NPV&amp;DS10"/>
      <sheetName val="T11_BoP_OUT_Long10"/>
      <sheetName val="T12_Rates10"/>
      <sheetName val="T13_HIPC_Status_10"/>
      <sheetName val="Figure_110"/>
      <sheetName val="Box_110"/>
      <sheetName val="Figure_210"/>
      <sheetName val="Figure_310"/>
      <sheetName val="Figure_410"/>
      <sheetName val="Figure_510"/>
      <sheetName val="Figure_6_NPV10"/>
      <sheetName val="Figure_7&amp;8_Burden10"/>
      <sheetName val="Figure_9_Social10"/>
      <sheetName val="Figure_1010"/>
      <sheetName val="Tabl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G4" t="str">
            <v>n</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G4" t="str">
            <v>n</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sheetName val="ClasOrg"/>
      <sheetName val="PVT"/>
      <sheetName val="ClasProj"/>
      <sheetName val="Prints"/>
      <sheetName val="RED Tb33"/>
      <sheetName val="RED_Tb33"/>
      <sheetName val="Figure 6 NPV"/>
      <sheetName val="RED_Tb331"/>
      <sheetName val="Figure_6_NPV"/>
      <sheetName val="RED_Tb332"/>
      <sheetName val="Figure_6_NPV1"/>
      <sheetName val="RED_Tb339"/>
      <sheetName val="Figure_6_NPV8"/>
      <sheetName val="RED_Tb335"/>
      <sheetName val="Figure_6_NPV4"/>
      <sheetName val="RED_Tb333"/>
      <sheetName val="Figure_6_NPV2"/>
      <sheetName val="RED_Tb334"/>
      <sheetName val="Figure_6_NPV3"/>
      <sheetName val="RED_Tb336"/>
      <sheetName val="Figure_6_NPV5"/>
      <sheetName val="RED_Tb337"/>
      <sheetName val="Figure_6_NPV6"/>
      <sheetName val="RED_Tb338"/>
      <sheetName val="Figure_6_NPV7"/>
      <sheetName val="RED_Tb3310"/>
      <sheetName val="Figure_6_NPV9"/>
      <sheetName val="IN"/>
      <sheetName val="Lists"/>
    </sheetNames>
    <sheetDataSet>
      <sheetData sheetId="0" refreshError="1"/>
      <sheetData sheetId="1" refreshError="1">
        <row r="1">
          <cell r="A1" t="str">
            <v>OrgDnpos</v>
          </cell>
          <cell r="B1" t="str">
            <v>DesDNPO</v>
          </cell>
        </row>
        <row r="2">
          <cell r="A2" t="str">
            <v>01101</v>
          </cell>
          <cell r="B2" t="str">
            <v xml:space="preserve">   Presidência da República</v>
          </cell>
        </row>
        <row r="3">
          <cell r="A3" t="str">
            <v>01151</v>
          </cell>
          <cell r="B3" t="str">
            <v xml:space="preserve">   Casa Militar</v>
          </cell>
        </row>
        <row r="4">
          <cell r="A4" t="str">
            <v>01201</v>
          </cell>
          <cell r="B4" t="str">
            <v xml:space="preserve">   Gabinete do Governador</v>
          </cell>
        </row>
        <row r="5">
          <cell r="A5" t="str">
            <v>03101</v>
          </cell>
          <cell r="B5" t="str">
            <v xml:space="preserve">   Gabinete do Primeiro Ministro</v>
          </cell>
        </row>
        <row r="6">
          <cell r="A6" t="str">
            <v>03151</v>
          </cell>
          <cell r="B6" t="str">
            <v xml:space="preserve">   Conselho Superior da Comunicação Social</v>
          </cell>
        </row>
        <row r="7">
          <cell r="A7" t="str">
            <v>03160</v>
          </cell>
          <cell r="B7" t="str">
            <v xml:space="preserve">   Gabinete de Informação</v>
          </cell>
        </row>
        <row r="8">
          <cell r="A8" t="str">
            <v>03165</v>
          </cell>
          <cell r="B8" t="str">
            <v xml:space="preserve">   Gabinete Central de Prevenção e Combate à Droga</v>
          </cell>
        </row>
        <row r="9">
          <cell r="A9" t="str">
            <v>03201</v>
          </cell>
          <cell r="B9" t="str">
            <v xml:space="preserve">   Gabinete Provincial de Prevenção e Combate à Droga</v>
          </cell>
        </row>
        <row r="10">
          <cell r="A10" t="str">
            <v>03251</v>
          </cell>
          <cell r="B10" t="str">
            <v xml:space="preserve">   Delegação Provincial da Comunicação Social</v>
          </cell>
        </row>
        <row r="11">
          <cell r="A11" t="str">
            <v>05101</v>
          </cell>
          <cell r="B11" t="str">
            <v xml:space="preserve">   Assembleia da República</v>
          </cell>
        </row>
        <row r="12">
          <cell r="A12" t="str">
            <v>05151</v>
          </cell>
          <cell r="B12" t="str">
            <v xml:space="preserve">   Assembleia Provincial</v>
          </cell>
        </row>
        <row r="13">
          <cell r="A13" t="str">
            <v>07101</v>
          </cell>
          <cell r="B13" t="str">
            <v xml:space="preserve">   Tribunal Supremo</v>
          </cell>
        </row>
        <row r="14">
          <cell r="A14" t="str">
            <v>07121</v>
          </cell>
          <cell r="B14" t="str">
            <v xml:space="preserve">   Tribunal Judicial de Menores</v>
          </cell>
        </row>
        <row r="15">
          <cell r="A15" t="str">
            <v>07151</v>
          </cell>
          <cell r="B15" t="str">
            <v xml:space="preserve">   Tribunal Provincial</v>
          </cell>
        </row>
        <row r="16">
          <cell r="A16" t="str">
            <v>09101</v>
          </cell>
          <cell r="B16" t="str">
            <v xml:space="preserve">   Conselho Superior da Magistratura Judicial</v>
          </cell>
        </row>
        <row r="17">
          <cell r="A17" t="str">
            <v>11101</v>
          </cell>
          <cell r="B17" t="str">
            <v xml:space="preserve">   Tribunal Administrativo</v>
          </cell>
        </row>
        <row r="18">
          <cell r="A18" t="str">
            <v>13101</v>
          </cell>
          <cell r="B18" t="str">
            <v xml:space="preserve">   Procuradoria Geral da República</v>
          </cell>
        </row>
        <row r="19">
          <cell r="A19" t="str">
            <v>13151</v>
          </cell>
          <cell r="B19" t="str">
            <v xml:space="preserve">   Procuradoria Provincial</v>
          </cell>
        </row>
        <row r="20">
          <cell r="A20" t="str">
            <v>15101</v>
          </cell>
          <cell r="B20" t="str">
            <v xml:space="preserve">   Ministério da Defesa Nacional</v>
          </cell>
        </row>
        <row r="21">
          <cell r="A21" t="str">
            <v>15201</v>
          </cell>
          <cell r="B21" t="str">
            <v xml:space="preserve">   Tribunal Militar</v>
          </cell>
        </row>
        <row r="22">
          <cell r="A22" t="str">
            <v>15210</v>
          </cell>
          <cell r="B22" t="str">
            <v xml:space="preserve">   Tribunal Militar Provincial</v>
          </cell>
        </row>
        <row r="23">
          <cell r="A23" t="str">
            <v>15251</v>
          </cell>
          <cell r="B23" t="str">
            <v xml:space="preserve">   Procuradoria Militar</v>
          </cell>
        </row>
        <row r="24">
          <cell r="A24" t="str">
            <v>15260</v>
          </cell>
          <cell r="B24" t="str">
            <v xml:space="preserve">   Procuradoria Militar Provincial</v>
          </cell>
        </row>
        <row r="25">
          <cell r="A25" t="str">
            <v>16151</v>
          </cell>
          <cell r="B25" t="str">
            <v xml:space="preserve">   Ministério para os Assuntos dos Antigos Combatentes</v>
          </cell>
        </row>
        <row r="26">
          <cell r="A26" t="str">
            <v>16301</v>
          </cell>
          <cell r="B26" t="str">
            <v xml:space="preserve">   Direcção Provincial para os Assuntos dos Antigos Combatentes</v>
          </cell>
        </row>
        <row r="27">
          <cell r="A27" t="str">
            <v>17101</v>
          </cell>
          <cell r="B27" t="str">
            <v xml:space="preserve">   Ministério do Interior</v>
          </cell>
        </row>
        <row r="28">
          <cell r="A28" t="str">
            <v>17151</v>
          </cell>
          <cell r="B28" t="str">
            <v xml:space="preserve">   Serviço de Informação e Segurança do Estado</v>
          </cell>
        </row>
        <row r="29">
          <cell r="A29" t="str">
            <v>17201</v>
          </cell>
          <cell r="B29" t="str">
            <v xml:space="preserve">   Tribunal da Polícia</v>
          </cell>
        </row>
        <row r="30">
          <cell r="A30" t="str">
            <v>17251</v>
          </cell>
          <cell r="B30" t="str">
            <v xml:space="preserve">   Comando Provincial da PRM</v>
          </cell>
        </row>
        <row r="31">
          <cell r="A31" t="str">
            <v>19101</v>
          </cell>
          <cell r="B31" t="str">
            <v xml:space="preserve">   Ministério dos Negócios Estrangeiros e Cooperação</v>
          </cell>
        </row>
        <row r="32">
          <cell r="A32" t="str">
            <v>19151</v>
          </cell>
          <cell r="B32" t="str">
            <v xml:space="preserve">   Núcleo de Apoio aos Refugiados</v>
          </cell>
        </row>
        <row r="33">
          <cell r="A33" t="str">
            <v>19155</v>
          </cell>
          <cell r="B33" t="str">
            <v xml:space="preserve">   Instituto Nacional de Apoio aos Moçambicanos Emigrantes</v>
          </cell>
        </row>
        <row r="34">
          <cell r="A34" t="str">
            <v>19160</v>
          </cell>
          <cell r="B34" t="str">
            <v xml:space="preserve">   Instituto Nacional de Desminagem</v>
          </cell>
        </row>
        <row r="35">
          <cell r="A35" t="str">
            <v>19201</v>
          </cell>
          <cell r="B35" t="str">
            <v xml:space="preserve">   Instituto Nacional de Gestão de Calamidades</v>
          </cell>
        </row>
        <row r="36">
          <cell r="A36" t="str">
            <v>19301</v>
          </cell>
          <cell r="B36" t="str">
            <v xml:space="preserve">   Delegação do Instituto Nacional de Gestão das Calamidades</v>
          </cell>
        </row>
        <row r="37">
          <cell r="A37" t="str">
            <v>19321</v>
          </cell>
          <cell r="B37" t="str">
            <v xml:space="preserve">   Delegação do Instituto Nacional de Desminagem</v>
          </cell>
        </row>
        <row r="38">
          <cell r="A38" t="str">
            <v>21101</v>
          </cell>
          <cell r="B38" t="str">
            <v xml:space="preserve">   Ministério da Justiça</v>
          </cell>
        </row>
        <row r="39">
          <cell r="A39" t="str">
            <v>21151</v>
          </cell>
          <cell r="B39" t="str">
            <v xml:space="preserve">   Cadeia Central de Maputo</v>
          </cell>
        </row>
        <row r="40">
          <cell r="A40" t="str">
            <v>21251</v>
          </cell>
          <cell r="B40" t="str">
            <v xml:space="preserve">   Direcção Provincial dos Registos e Notariado</v>
          </cell>
        </row>
        <row r="41">
          <cell r="A41" t="str">
            <v>21261</v>
          </cell>
          <cell r="B41" t="str">
            <v xml:space="preserve">   Tribunal Provincial do Trabalho</v>
          </cell>
        </row>
        <row r="42">
          <cell r="A42" t="str">
            <v>21301</v>
          </cell>
          <cell r="B42" t="str">
            <v xml:space="preserve">   Cadeia Provincial</v>
          </cell>
        </row>
        <row r="43">
          <cell r="A43" t="str">
            <v>23101</v>
          </cell>
          <cell r="B43" t="str">
            <v xml:space="preserve">   Ministério da Administração Estatal</v>
          </cell>
        </row>
        <row r="44">
          <cell r="A44" t="str">
            <v>23151</v>
          </cell>
          <cell r="B44" t="str">
            <v xml:space="preserve">   Secretariado Técnico de Administração Eleitoral</v>
          </cell>
        </row>
        <row r="45">
          <cell r="A45" t="str">
            <v>23201</v>
          </cell>
          <cell r="B45" t="str">
            <v xml:space="preserve">   Direcção Provincial de Apoio e Controle</v>
          </cell>
        </row>
        <row r="46">
          <cell r="A46" t="str">
            <v>23251</v>
          </cell>
          <cell r="B46" t="str">
            <v xml:space="preserve">   Delegação Provincial do Secretariado Técn. Adm. Eleitoral</v>
          </cell>
        </row>
        <row r="47">
          <cell r="A47" t="str">
            <v>25101</v>
          </cell>
          <cell r="B47" t="str">
            <v xml:space="preserve">   Ministério do Plano e Finanças</v>
          </cell>
        </row>
        <row r="48">
          <cell r="A48" t="str">
            <v>2510110</v>
          </cell>
          <cell r="B48" t="str">
            <v xml:space="preserve">      Serviços - M. P. F.</v>
          </cell>
        </row>
        <row r="49">
          <cell r="A49" t="str">
            <v>2510115</v>
          </cell>
          <cell r="B49" t="str">
            <v xml:space="preserve">      Encargos da Dívida  - M. P. F.</v>
          </cell>
        </row>
        <row r="50">
          <cell r="A50" t="str">
            <v>2510120</v>
          </cell>
          <cell r="B50" t="str">
            <v xml:space="preserve">      Transferências às Administrações Públicas - M. P. F.</v>
          </cell>
        </row>
        <row r="51">
          <cell r="A51" t="str">
            <v>2510125</v>
          </cell>
          <cell r="B51" t="str">
            <v xml:space="preserve">      Transferências às Administrações Privadas - M. P. F.</v>
          </cell>
        </row>
        <row r="52">
          <cell r="A52" t="str">
            <v>2510130</v>
          </cell>
          <cell r="B52" t="str">
            <v xml:space="preserve">      Transferências às Famílias - M. P. F.</v>
          </cell>
        </row>
        <row r="53">
          <cell r="A53" t="str">
            <v>2510133</v>
          </cell>
          <cell r="B53" t="str">
            <v xml:space="preserve">      Transferências ao Exterior - M. P. F.</v>
          </cell>
        </row>
        <row r="54">
          <cell r="A54" t="str">
            <v>2510135</v>
          </cell>
          <cell r="B54" t="str">
            <v xml:space="preserve">      Subsídios - M. P. F.</v>
          </cell>
        </row>
        <row r="55">
          <cell r="A55" t="str">
            <v>2510140</v>
          </cell>
          <cell r="B55" t="str">
            <v xml:space="preserve">      Outras Despesas Correntes - M. P. F.</v>
          </cell>
        </row>
        <row r="56">
          <cell r="A56" t="str">
            <v>2510145</v>
          </cell>
          <cell r="B56" t="str">
            <v xml:space="preserve">      Outras Despesas de Capital - M. P. F.</v>
          </cell>
        </row>
        <row r="57">
          <cell r="A57" t="str">
            <v>2510155</v>
          </cell>
          <cell r="B57" t="str">
            <v xml:space="preserve">      Operações Financeiras do Estado - M. P. F.</v>
          </cell>
        </row>
        <row r="58">
          <cell r="A58" t="str">
            <v>25110</v>
          </cell>
          <cell r="B58" t="str">
            <v xml:space="preserve">   Outras Despesas de Capital - M. P. F.</v>
          </cell>
        </row>
        <row r="59">
          <cell r="A59" t="str">
            <v>25151</v>
          </cell>
          <cell r="B59" t="str">
            <v xml:space="preserve">   Direcção Nacional das Alfândegas</v>
          </cell>
        </row>
        <row r="60">
          <cell r="A60" t="str">
            <v>25201</v>
          </cell>
          <cell r="B60" t="str">
            <v xml:space="preserve">   Unidade de Restruturação de Empresas</v>
          </cell>
        </row>
        <row r="61">
          <cell r="A61" t="str">
            <v>25301</v>
          </cell>
          <cell r="B61" t="str">
            <v xml:space="preserve">   Instituto Nacional de Estatística</v>
          </cell>
        </row>
        <row r="62">
          <cell r="A62" t="str">
            <v>25351</v>
          </cell>
          <cell r="B62" t="str">
            <v xml:space="preserve">   Direcção Provincial do Plano e Finanças</v>
          </cell>
        </row>
        <row r="63">
          <cell r="A63" t="str">
            <v>2535110</v>
          </cell>
          <cell r="B63" t="str">
            <v xml:space="preserve">      Transferências às Administrações Públicas -  D. P. P. F.</v>
          </cell>
        </row>
        <row r="64">
          <cell r="A64" t="str">
            <v>2535115</v>
          </cell>
          <cell r="B64" t="str">
            <v xml:space="preserve">      Transferências às Famílias - D. P. P. F.</v>
          </cell>
        </row>
        <row r="65">
          <cell r="A65" t="str">
            <v>2535120</v>
          </cell>
          <cell r="B65" t="str">
            <v xml:space="preserve">      Outras Despesas Correntes - D. P. P. F.</v>
          </cell>
        </row>
        <row r="66">
          <cell r="A66" t="str">
            <v>2535130</v>
          </cell>
          <cell r="B66" t="str">
            <v xml:space="preserve">      Outras Despesas de Capital - D.P.P.F.</v>
          </cell>
        </row>
        <row r="67">
          <cell r="A67" t="str">
            <v>25401</v>
          </cell>
          <cell r="B67" t="str">
            <v xml:space="preserve">   Delegação Provincial do Instituto Nacional de Estatística</v>
          </cell>
        </row>
        <row r="68">
          <cell r="A68" t="str">
            <v>25451</v>
          </cell>
          <cell r="B68" t="str">
            <v xml:space="preserve">   Delegação Aduaneira</v>
          </cell>
        </row>
        <row r="69">
          <cell r="A69" t="str">
            <v>27101</v>
          </cell>
          <cell r="B69" t="str">
            <v xml:space="preserve">   Ministério do Trabalho</v>
          </cell>
        </row>
        <row r="70">
          <cell r="A70" t="str">
            <v>27151</v>
          </cell>
          <cell r="B70" t="str">
            <v xml:space="preserve">   Gabinete de Promoção do Emprego</v>
          </cell>
        </row>
        <row r="71">
          <cell r="A71" t="str">
            <v>27153</v>
          </cell>
          <cell r="B71" t="str">
            <v xml:space="preserve">   Instituto Nacional de Emprego e Formação Profissional</v>
          </cell>
        </row>
        <row r="72">
          <cell r="A72" t="str">
            <v>27201</v>
          </cell>
          <cell r="B72" t="str">
            <v xml:space="preserve">   Direcção Provincial do Trabalho</v>
          </cell>
        </row>
        <row r="73">
          <cell r="A73" t="str">
            <v>27251</v>
          </cell>
          <cell r="B73" t="str">
            <v xml:space="preserve">   Delegação Provincial do Gabinete de Promoção do Emprego</v>
          </cell>
        </row>
        <row r="74">
          <cell r="A74" t="str">
            <v>27271</v>
          </cell>
          <cell r="B74" t="str">
            <v xml:space="preserve">   Delegação Prov  Instituto Nac de Emprego e Formação Profissional</v>
          </cell>
        </row>
        <row r="75">
          <cell r="A75" t="str">
            <v>29101</v>
          </cell>
          <cell r="B75" t="str">
            <v xml:space="preserve">   Ministério para a Coordenação da Acção Ambiental</v>
          </cell>
        </row>
        <row r="76">
          <cell r="A76" t="str">
            <v>29151</v>
          </cell>
          <cell r="B76" t="str">
            <v xml:space="preserve">   Direcção Provincial de Coordenação da Acção Ambiental</v>
          </cell>
        </row>
        <row r="77">
          <cell r="A77" t="str">
            <v>30101</v>
          </cell>
          <cell r="B77" t="str">
            <v xml:space="preserve">   Ministério das Pescas</v>
          </cell>
        </row>
        <row r="78">
          <cell r="A78" t="str">
            <v>30151</v>
          </cell>
          <cell r="B78" t="str">
            <v xml:space="preserve">   Fundo de Fomento Pesqueiro</v>
          </cell>
        </row>
        <row r="79">
          <cell r="A79" t="str">
            <v>30351</v>
          </cell>
          <cell r="B79" t="str">
            <v xml:space="preserve">   Direcção Provicial das Pescas</v>
          </cell>
        </row>
        <row r="80">
          <cell r="A80" t="str">
            <v>31101</v>
          </cell>
          <cell r="B80" t="str">
            <v xml:space="preserve">   Ministério da Agricultura e Desenvolvimento Rural</v>
          </cell>
        </row>
        <row r="81">
          <cell r="A81" t="str">
            <v>31201</v>
          </cell>
          <cell r="B81" t="str">
            <v xml:space="preserve">   Secretaria de Estado de Hidráulica Agrícola</v>
          </cell>
        </row>
        <row r="82">
          <cell r="A82" t="str">
            <v>31251</v>
          </cell>
          <cell r="B82" t="str">
            <v xml:space="preserve">   Instituto do Algodão de Moçambique</v>
          </cell>
        </row>
        <row r="83">
          <cell r="A83" t="str">
            <v>31301</v>
          </cell>
          <cell r="B83" t="str">
            <v xml:space="preserve">   Fundo de Fomento Agrário e Desenvolvimento Rural</v>
          </cell>
        </row>
        <row r="84">
          <cell r="A84" t="str">
            <v>31351</v>
          </cell>
          <cell r="B84" t="str">
            <v xml:space="preserve">   Fundo de Desenvolvimento de Hidráulica Agrícola</v>
          </cell>
        </row>
        <row r="85">
          <cell r="A85" t="str">
            <v>31451</v>
          </cell>
          <cell r="B85" t="str">
            <v xml:space="preserve">   Direcção Provincial de Agricultura e Desenvolvimento Rural</v>
          </cell>
        </row>
        <row r="86">
          <cell r="A86" t="str">
            <v>32101</v>
          </cell>
          <cell r="B86" t="str">
            <v xml:space="preserve">   Ministério da Indústria e Comércio</v>
          </cell>
        </row>
        <row r="87">
          <cell r="A87" t="str">
            <v>32151</v>
          </cell>
          <cell r="B87" t="str">
            <v xml:space="preserve">   Fundo de Comercialização</v>
          </cell>
        </row>
        <row r="88">
          <cell r="A88" t="str">
            <v>32201</v>
          </cell>
          <cell r="B88" t="str">
            <v xml:space="preserve">   Instituto de Cereais de Moçambique</v>
          </cell>
        </row>
        <row r="89">
          <cell r="A89" t="str">
            <v>32251</v>
          </cell>
          <cell r="B89" t="str">
            <v xml:space="preserve">   Direcção Provincial da Indústria e Comércio</v>
          </cell>
        </row>
        <row r="90">
          <cell r="A90" t="str">
            <v>33101</v>
          </cell>
          <cell r="B90" t="str">
            <v xml:space="preserve">   Ministério do Turismo</v>
          </cell>
        </row>
        <row r="91">
          <cell r="A91" t="str">
            <v>33121</v>
          </cell>
          <cell r="B91" t="str">
            <v xml:space="preserve">   Fundo Nacional do Turismo</v>
          </cell>
        </row>
        <row r="92">
          <cell r="A92" t="str">
            <v>33151</v>
          </cell>
          <cell r="B92" t="str">
            <v xml:space="preserve">   Direcção Provincial do Turismo</v>
          </cell>
        </row>
        <row r="93">
          <cell r="A93" t="str">
            <v>34101</v>
          </cell>
          <cell r="B93" t="str">
            <v xml:space="preserve">   Ministério dos Recursos Minerais e Energia</v>
          </cell>
        </row>
        <row r="94">
          <cell r="A94" t="str">
            <v>34151</v>
          </cell>
          <cell r="B94" t="str">
            <v xml:space="preserve">   Fundo de Fomento Mineiro</v>
          </cell>
        </row>
        <row r="95">
          <cell r="A95" t="str">
            <v>34201</v>
          </cell>
          <cell r="B95" t="str">
            <v xml:space="preserve">   Direcção Provincial dos Recursos Minerais e Energia</v>
          </cell>
        </row>
        <row r="96">
          <cell r="A96" t="str">
            <v>36101</v>
          </cell>
          <cell r="B96" t="str">
            <v xml:space="preserve">   Ministério dos Transportes e Comunicações</v>
          </cell>
        </row>
        <row r="97">
          <cell r="A97" t="str">
            <v>36151</v>
          </cell>
          <cell r="B97" t="str">
            <v xml:space="preserve">   Secretaria de Estado da Aeronáutica Civil</v>
          </cell>
        </row>
        <row r="98">
          <cell r="A98" t="str">
            <v>3616010</v>
          </cell>
          <cell r="B98" t="str">
            <v xml:space="preserve">      Escola Nacional de Aeronáutica</v>
          </cell>
        </row>
        <row r="99">
          <cell r="A99" t="str">
            <v>36201</v>
          </cell>
          <cell r="B99" t="str">
            <v xml:space="preserve">   Instituto Nacional de Meteorologia</v>
          </cell>
        </row>
        <row r="100">
          <cell r="A100" t="str">
            <v>36251</v>
          </cell>
          <cell r="B100" t="str">
            <v xml:space="preserve">   Direcção Provincial dos Transportes e Comunicações</v>
          </cell>
        </row>
        <row r="101">
          <cell r="A101" t="str">
            <v>38101</v>
          </cell>
          <cell r="B101" t="str">
            <v xml:space="preserve">   Ministério das Obras Públicas e Habitação</v>
          </cell>
        </row>
        <row r="102">
          <cell r="A102" t="str">
            <v>38151</v>
          </cell>
          <cell r="B102" t="str">
            <v xml:space="preserve">   Administração Nacional de Estradas</v>
          </cell>
        </row>
        <row r="103">
          <cell r="A103" t="str">
            <v>38201</v>
          </cell>
          <cell r="B103" t="str">
            <v xml:space="preserve">   Direcção Provincial das Obras Públicas e Habitação</v>
          </cell>
        </row>
        <row r="104">
          <cell r="A104" t="str">
            <v>38251</v>
          </cell>
          <cell r="B104" t="str">
            <v xml:space="preserve">   Delegação da Administração do Parque Imobiliário do Estado</v>
          </cell>
        </row>
        <row r="105">
          <cell r="A105" t="str">
            <v>38301</v>
          </cell>
          <cell r="B105" t="str">
            <v xml:space="preserve">   Administração das Águas do Sul</v>
          </cell>
        </row>
        <row r="106">
          <cell r="A106" t="str">
            <v>40101</v>
          </cell>
          <cell r="B106" t="str">
            <v xml:space="preserve">   Ministério da Educação</v>
          </cell>
        </row>
        <row r="107">
          <cell r="A107" t="str">
            <v>40251</v>
          </cell>
          <cell r="B107" t="str">
            <v xml:space="preserve">   Comissão Nacional para a Unesco</v>
          </cell>
        </row>
        <row r="108">
          <cell r="A108" t="str">
            <v>40301</v>
          </cell>
          <cell r="B108" t="str">
            <v xml:space="preserve">   Direcção Provincial da Educação</v>
          </cell>
        </row>
        <row r="109">
          <cell r="A109" t="str">
            <v>41101</v>
          </cell>
          <cell r="B109" t="str">
            <v xml:space="preserve">   Ministério do Ensino Superior, Ciência e Tecnologia</v>
          </cell>
        </row>
        <row r="110">
          <cell r="A110" t="str">
            <v>41151</v>
          </cell>
          <cell r="B110" t="str">
            <v xml:space="preserve">   Universidade Eduardo Mondlane</v>
          </cell>
        </row>
        <row r="111">
          <cell r="A111" t="str">
            <v>41201</v>
          </cell>
          <cell r="B111" t="str">
            <v xml:space="preserve">   Universidade Pedagógica</v>
          </cell>
        </row>
        <row r="112">
          <cell r="A112" t="str">
            <v>41301</v>
          </cell>
          <cell r="B112" t="str">
            <v xml:space="preserve">   Instituto Superior de Relações Internacionais</v>
          </cell>
        </row>
        <row r="113">
          <cell r="A113" t="str">
            <v>41351</v>
          </cell>
          <cell r="B113" t="str">
            <v xml:space="preserve">   Delegação da Universidade Pedagógica</v>
          </cell>
        </row>
        <row r="114">
          <cell r="A114" t="str">
            <v>42101</v>
          </cell>
          <cell r="B114" t="str">
            <v xml:space="preserve">   Ministério da Cultura</v>
          </cell>
        </row>
        <row r="115">
          <cell r="A115" t="str">
            <v>42151</v>
          </cell>
          <cell r="B115" t="str">
            <v xml:space="preserve">   Comissão de Coordenação dos Progr. Informação e Cultura da SADC</v>
          </cell>
        </row>
        <row r="116">
          <cell r="A116" t="str">
            <v>42201</v>
          </cell>
          <cell r="B116" t="str">
            <v xml:space="preserve">   Fundo Bibliográfico da Língua Portuguesa</v>
          </cell>
        </row>
        <row r="117">
          <cell r="A117" t="str">
            <v>42251</v>
          </cell>
          <cell r="B117" t="str">
            <v xml:space="preserve">   Direcção Provincial da Cultura</v>
          </cell>
        </row>
        <row r="118">
          <cell r="A118" t="str">
            <v>43101</v>
          </cell>
          <cell r="B118" t="str">
            <v xml:space="preserve">    Ministério da Juventude e Desportos</v>
          </cell>
        </row>
        <row r="119">
          <cell r="A119" t="str">
            <v>43251</v>
          </cell>
          <cell r="B119" t="str">
            <v xml:space="preserve">    Direcção Provincial da Juventude e Desportos</v>
          </cell>
        </row>
        <row r="120">
          <cell r="A120" t="str">
            <v>44101</v>
          </cell>
          <cell r="B120" t="str">
            <v xml:space="preserve">   Ministério da Saúde</v>
          </cell>
        </row>
        <row r="121">
          <cell r="A121" t="str">
            <v>44151</v>
          </cell>
          <cell r="B121" t="str">
            <v xml:space="preserve">   Conselho Nacional de Combate ao HIV / SIDA</v>
          </cell>
        </row>
        <row r="122">
          <cell r="A122" t="str">
            <v>44161</v>
          </cell>
          <cell r="B122" t="str">
            <v xml:space="preserve">   Hospital Central do Maputo</v>
          </cell>
        </row>
        <row r="123">
          <cell r="A123" t="str">
            <v>44351</v>
          </cell>
          <cell r="B123" t="str">
            <v xml:space="preserve">   Direcção Provincial da Saúde</v>
          </cell>
        </row>
        <row r="124">
          <cell r="A124" t="str">
            <v>4435110</v>
          </cell>
          <cell r="B124" t="str">
            <v xml:space="preserve">      Transferências às Famílias - D. P. Saúde</v>
          </cell>
        </row>
        <row r="125">
          <cell r="A125" t="str">
            <v>44361</v>
          </cell>
          <cell r="B125" t="str">
            <v xml:space="preserve">   Hospital Central</v>
          </cell>
        </row>
        <row r="126">
          <cell r="A126" t="str">
            <v>46101</v>
          </cell>
          <cell r="B126" t="str">
            <v xml:space="preserve">   Ministério da Mulher e Coordenação da Acção Social</v>
          </cell>
        </row>
        <row r="127">
          <cell r="A127" t="str">
            <v>46151</v>
          </cell>
          <cell r="B127" t="str">
            <v xml:space="preserve">   Instituto Nacional da Acção Social</v>
          </cell>
        </row>
        <row r="128">
          <cell r="A128" t="str">
            <v>46201</v>
          </cell>
          <cell r="B128" t="str">
            <v xml:space="preserve">   Comissão Nacional de Reinserção Social</v>
          </cell>
        </row>
        <row r="129">
          <cell r="A129" t="str">
            <v>46251</v>
          </cell>
          <cell r="B129" t="str">
            <v xml:space="preserve">   Direcção Provincial da Mulher e Coordenação da Acção Social</v>
          </cell>
        </row>
        <row r="130">
          <cell r="A130" t="str">
            <v>46301</v>
          </cell>
          <cell r="B130" t="str">
            <v xml:space="preserve">   Delegação Provincial do Instituto Nacional da Acção Social</v>
          </cell>
        </row>
        <row r="131">
          <cell r="A131" t="str">
            <v>46351</v>
          </cell>
          <cell r="B131" t="str">
            <v xml:space="preserve">   Comissão Provincial de Reinserção Social</v>
          </cell>
        </row>
        <row r="132">
          <cell r="A132" t="str">
            <v>9901</v>
          </cell>
          <cell r="B132" t="str">
            <v xml:space="preserve">   Províncias</v>
          </cell>
        </row>
      </sheetData>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quarterly"/>
      <sheetName val="Data"/>
      <sheetName val="bopST"/>
      <sheetName val="BoP(Tab8)"/>
      <sheetName val="GAMTEL"/>
      <sheetName val="DS00Q"/>
      <sheetName val="DRS form"/>
      <sheetName val="DS00-07"/>
      <sheetName val="background"/>
      <sheetName val="indicators"/>
      <sheetName val="Debt"/>
      <sheetName val="TOT"/>
      <sheetName val="FX budget"/>
      <sheetName val="sensitivity"/>
      <sheetName val="case 1"/>
      <sheetName val="case 2"/>
      <sheetName val="case 3"/>
      <sheetName val="case 4"/>
      <sheetName val="ExtFinReq"/>
      <sheetName val="Fund"/>
      <sheetName val="LT prospects"/>
      <sheetName val="Misc"/>
      <sheetName val="Fund op"/>
      <sheetName val="gambiaproj"/>
      <sheetName val="to indicator table"/>
      <sheetName val="WEO"/>
      <sheetName val="0000000"/>
      <sheetName val="DRS_form"/>
      <sheetName val="FX_budget"/>
      <sheetName val="case_1"/>
      <sheetName val="case_2"/>
      <sheetName val="case_3"/>
      <sheetName val="case_4"/>
      <sheetName val="LT_prospects"/>
      <sheetName val="Fund_op"/>
      <sheetName val="to_indicator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 val="Monthly_data"/>
      <sheetName val="NIBOR_(monthly_avrg_)"/>
      <sheetName val="Ex__rates"/>
      <sheetName val="SR_FIG4_(2)"/>
      <sheetName val="Raw_1"/>
      <sheetName val="contents"/>
      <sheetName val="PC Table-Fr"/>
      <sheetName val="Monthly_data1"/>
      <sheetName val="NIBOR_(monthly_avrg_)1"/>
      <sheetName val="Ex__rates1"/>
      <sheetName val="SR_FIG4_(2)1"/>
      <sheetName val="PC_Table-Fr"/>
      <sheetName val="Monthly_data2"/>
      <sheetName val="NIBOR_(monthly_avrg_)2"/>
      <sheetName val="Ex__rates2"/>
      <sheetName val="SR_FIG4_(2)2"/>
      <sheetName val="Monthly_data9"/>
      <sheetName val="NIBOR_(monthly_avrg_)9"/>
      <sheetName val="Ex__rates9"/>
      <sheetName val="SR_FIG4_(2)9"/>
      <sheetName val="PC_Table-Fr7"/>
      <sheetName val="Monthly_data5"/>
      <sheetName val="NIBOR_(monthly_avrg_)5"/>
      <sheetName val="Ex__rates5"/>
      <sheetName val="SR_FIG4_(2)5"/>
      <sheetName val="PC_Table-Fr3"/>
      <sheetName val="Monthly_data3"/>
      <sheetName val="NIBOR_(monthly_avrg_)3"/>
      <sheetName val="Ex__rates3"/>
      <sheetName val="SR_FIG4_(2)3"/>
      <sheetName val="PC_Table-Fr1"/>
      <sheetName val="Monthly_data4"/>
      <sheetName val="NIBOR_(monthly_avrg_)4"/>
      <sheetName val="Ex__rates4"/>
      <sheetName val="SR_FIG4_(2)4"/>
      <sheetName val="PC_Table-Fr2"/>
      <sheetName val="Monthly_data6"/>
      <sheetName val="NIBOR_(monthly_avrg_)6"/>
      <sheetName val="Ex__rates6"/>
      <sheetName val="SR_FIG4_(2)6"/>
      <sheetName val="PC_Table-Fr4"/>
      <sheetName val="Monthly_data7"/>
      <sheetName val="NIBOR_(monthly_avrg_)7"/>
      <sheetName val="Ex__rates7"/>
      <sheetName val="SR_FIG4_(2)7"/>
      <sheetName val="PC_Table-Fr5"/>
      <sheetName val="Monthly_data8"/>
      <sheetName val="NIBOR_(monthly_avrg_)8"/>
      <sheetName val="Ex__rates8"/>
      <sheetName val="SR_FIG4_(2)8"/>
      <sheetName val="PC_Table-Fr6"/>
      <sheetName val="Monthly_data10"/>
      <sheetName val="NIBOR_(monthly_avrg_)10"/>
      <sheetName val="Ex__rates10"/>
      <sheetName val="SR_FIG4_(2)10"/>
      <sheetName val="PC_Table-Fr8"/>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 val="UPLOAD"/>
      <sheetName val="Chart_1"/>
      <sheetName val="Table_1"/>
      <sheetName val="Table_2"/>
      <sheetName val="Table_3"/>
      <sheetName val="Table_4"/>
      <sheetName val="Table_5"/>
      <sheetName val="Table_6"/>
      <sheetName val="Table_7"/>
      <sheetName val="Table_8"/>
      <sheetName val="Table_9"/>
      <sheetName val="Table_11"/>
      <sheetName val="Chart_11"/>
      <sheetName val="Table_12"/>
      <sheetName val="Table_21"/>
      <sheetName val="Table_31"/>
      <sheetName val="Table_41"/>
      <sheetName val="Table_51"/>
      <sheetName val="Table_61"/>
      <sheetName val="Table_71"/>
      <sheetName val="Table_81"/>
      <sheetName val="Table_91"/>
      <sheetName val="Table_111"/>
      <sheetName val="Chart_12"/>
      <sheetName val="Table_13"/>
      <sheetName val="Table_22"/>
      <sheetName val="Table_32"/>
      <sheetName val="Table_42"/>
      <sheetName val="Table_52"/>
      <sheetName val="Table_62"/>
      <sheetName val="Table_72"/>
      <sheetName val="Table_82"/>
      <sheetName val="Table_92"/>
      <sheetName val="Table_112"/>
      <sheetName val="Chart_19"/>
      <sheetName val="Table_110"/>
      <sheetName val="Table_29"/>
      <sheetName val="Table_39"/>
      <sheetName val="Table_49"/>
      <sheetName val="Table_59"/>
      <sheetName val="Table_69"/>
      <sheetName val="Table_79"/>
      <sheetName val="Table_89"/>
      <sheetName val="Table_99"/>
      <sheetName val="Table_119"/>
      <sheetName val="Chart_15"/>
      <sheetName val="Table_16"/>
      <sheetName val="Table_25"/>
      <sheetName val="Table_35"/>
      <sheetName val="Table_45"/>
      <sheetName val="Table_55"/>
      <sheetName val="Table_65"/>
      <sheetName val="Table_75"/>
      <sheetName val="Table_85"/>
      <sheetName val="Table_95"/>
      <sheetName val="Table_115"/>
      <sheetName val="Chart_13"/>
      <sheetName val="Table_14"/>
      <sheetName val="Table_23"/>
      <sheetName val="Table_33"/>
      <sheetName val="Table_43"/>
      <sheetName val="Table_53"/>
      <sheetName val="Table_63"/>
      <sheetName val="Table_73"/>
      <sheetName val="Table_83"/>
      <sheetName val="Table_93"/>
      <sheetName val="Table_113"/>
      <sheetName val="Chart_14"/>
      <sheetName val="Table_15"/>
      <sheetName val="Table_24"/>
      <sheetName val="Table_34"/>
      <sheetName val="Table_44"/>
      <sheetName val="Table_54"/>
      <sheetName val="Table_64"/>
      <sheetName val="Table_74"/>
      <sheetName val="Table_84"/>
      <sheetName val="Table_94"/>
      <sheetName val="Table_114"/>
      <sheetName val="Chart_16"/>
      <sheetName val="Table_17"/>
      <sheetName val="Table_26"/>
      <sheetName val="Table_36"/>
      <sheetName val="Table_46"/>
      <sheetName val="Table_56"/>
      <sheetName val="Table_66"/>
      <sheetName val="Table_76"/>
      <sheetName val="Table_86"/>
      <sheetName val="Table_96"/>
      <sheetName val="Table_116"/>
      <sheetName val="Chart_17"/>
      <sheetName val="Table_18"/>
      <sheetName val="Table_27"/>
      <sheetName val="Table_37"/>
      <sheetName val="Table_47"/>
      <sheetName val="Table_57"/>
      <sheetName val="Table_67"/>
      <sheetName val="Table_77"/>
      <sheetName val="Table_87"/>
      <sheetName val="Table_97"/>
      <sheetName val="Table_117"/>
      <sheetName val="Chart_18"/>
      <sheetName val="Table_19"/>
      <sheetName val="Table_28"/>
      <sheetName val="Table_38"/>
      <sheetName val="Table_48"/>
      <sheetName val="Table_58"/>
      <sheetName val="Table_68"/>
      <sheetName val="Table_78"/>
      <sheetName val="Table_88"/>
      <sheetName val="Table_98"/>
      <sheetName val="Table_118"/>
      <sheetName val="Chart_110"/>
      <sheetName val="Table_120"/>
      <sheetName val="Table_210"/>
      <sheetName val="Table_310"/>
      <sheetName val="Table_410"/>
      <sheetName val="Table_510"/>
      <sheetName val="Table_610"/>
      <sheetName val="Table_710"/>
      <sheetName val="Table_810"/>
      <sheetName val="Table_910"/>
      <sheetName val="Table_1110"/>
      <sheetName val="Scheduled Repayment"/>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Summary_Info1"/>
      <sheetName val="Summary_of_Changes1"/>
      <sheetName val="Large_Projections1"/>
      <sheetName val="Table_11"/>
      <sheetName val="Table_21"/>
      <sheetName val="Table_31"/>
      <sheetName val="Table_41"/>
      <sheetName val="Table_51"/>
      <sheetName val="Table_61"/>
      <sheetName val="New_Figure_11"/>
      <sheetName val="UFC_Summary1"/>
      <sheetName val="Position_as_of_End-July_19971"/>
      <sheetName val="Liquidity_Calculations_(Sc__2)1"/>
      <sheetName val="Liquidity_Calculations_(Sc__3)1"/>
      <sheetName val="Projected_Arr_(Sc_1)1"/>
      <sheetName val="Projected_Arr_(Sc_2)1"/>
      <sheetName val="Projected_Arr_(Sc_3)1"/>
      <sheetName val="Projected_Arr_(Nov_97)1"/>
      <sheetName val="Projected_Pur_(Sc_1)1"/>
      <sheetName val="Projected_Pur_(Sc_2_&amp;3)1"/>
      <sheetName val="Purchases_Feb_-_May_19981"/>
      <sheetName val="Purchases_by_Month1"/>
      <sheetName val="Ratio_Data1"/>
      <sheetName val="Precautionary_arrangements1"/>
      <sheetName val="Projection_Summary1"/>
      <sheetName val="Old_Table_41"/>
      <sheetName val="Liquidity_Calculations_(Sc__1)1"/>
      <sheetName val="Old_Table_61"/>
      <sheetName val="Figure_11"/>
      <sheetName val="Summary_Info2"/>
      <sheetName val="Summary_of_Changes2"/>
      <sheetName val="Large_Projections2"/>
      <sheetName val="Table_12"/>
      <sheetName val="Table_22"/>
      <sheetName val="Table_32"/>
      <sheetName val="Table_42"/>
      <sheetName val="Table_52"/>
      <sheetName val="Table_62"/>
      <sheetName val="New_Figure_12"/>
      <sheetName val="UFC_Summary2"/>
      <sheetName val="Position_as_of_End-July_19972"/>
      <sheetName val="Liquidity_Calculations_(Sc__2)2"/>
      <sheetName val="Liquidity_Calculations_(Sc__3)2"/>
      <sheetName val="Projected_Arr_(Sc_1)2"/>
      <sheetName val="Projected_Arr_(Sc_2)2"/>
      <sheetName val="Projected_Arr_(Sc_3)2"/>
      <sheetName val="Projected_Arr_(Nov_97)2"/>
      <sheetName val="Projected_Pur_(Sc_1)2"/>
      <sheetName val="Projected_Pur_(Sc_2_&amp;3)2"/>
      <sheetName val="Purchases_Feb_-_May_19982"/>
      <sheetName val="Purchases_by_Month2"/>
      <sheetName val="Ratio_Data2"/>
      <sheetName val="Precautionary_arrangements2"/>
      <sheetName val="Projection_Summary2"/>
      <sheetName val="Old_Table_42"/>
      <sheetName val="Liquidity_Calculations_(Sc__1)2"/>
      <sheetName val="Old_Table_62"/>
      <sheetName val="Figure_12"/>
      <sheetName val="Summary_Info9"/>
      <sheetName val="Summary_of_Changes9"/>
      <sheetName val="Large_Projections9"/>
      <sheetName val="Table_19"/>
      <sheetName val="Table_29"/>
      <sheetName val="Table_39"/>
      <sheetName val="Table_49"/>
      <sheetName val="Table_59"/>
      <sheetName val="Table_69"/>
      <sheetName val="New_Figure_19"/>
      <sheetName val="UFC_Summary9"/>
      <sheetName val="Position_as_of_End-July_19979"/>
      <sheetName val="Liquidity_Calculations_(Sc__2)9"/>
      <sheetName val="Liquidity_Calculations_(Sc__3)9"/>
      <sheetName val="Projected_Arr_(Sc_1)9"/>
      <sheetName val="Projected_Arr_(Sc_2)9"/>
      <sheetName val="Projected_Arr_(Sc_3)9"/>
      <sheetName val="Projected_Arr_(Nov_97)9"/>
      <sheetName val="Projected_Pur_(Sc_1)9"/>
      <sheetName val="Projected_Pur_(Sc_2_&amp;3)9"/>
      <sheetName val="Purchases_Feb_-_May_19989"/>
      <sheetName val="Purchases_by_Month9"/>
      <sheetName val="Ratio_Data9"/>
      <sheetName val="Precautionary_arrangements9"/>
      <sheetName val="Projection_Summary9"/>
      <sheetName val="Old_Table_49"/>
      <sheetName val="Liquidity_Calculations_(Sc__1)9"/>
      <sheetName val="Old_Table_69"/>
      <sheetName val="Figure_19"/>
      <sheetName val="Summary_Info5"/>
      <sheetName val="Summary_of_Changes5"/>
      <sheetName val="Large_Projections5"/>
      <sheetName val="Table_15"/>
      <sheetName val="Table_25"/>
      <sheetName val="Table_35"/>
      <sheetName val="Table_45"/>
      <sheetName val="Table_55"/>
      <sheetName val="Table_65"/>
      <sheetName val="New_Figure_15"/>
      <sheetName val="UFC_Summary5"/>
      <sheetName val="Position_as_of_End-July_19975"/>
      <sheetName val="Liquidity_Calculations_(Sc__2)5"/>
      <sheetName val="Liquidity_Calculations_(Sc__3)5"/>
      <sheetName val="Projected_Arr_(Sc_1)5"/>
      <sheetName val="Projected_Arr_(Sc_2)5"/>
      <sheetName val="Projected_Arr_(Sc_3)5"/>
      <sheetName val="Projected_Arr_(Nov_97)5"/>
      <sheetName val="Projected_Pur_(Sc_1)5"/>
      <sheetName val="Projected_Pur_(Sc_2_&amp;3)5"/>
      <sheetName val="Purchases_Feb_-_May_19985"/>
      <sheetName val="Purchases_by_Month5"/>
      <sheetName val="Ratio_Data5"/>
      <sheetName val="Precautionary_arrangements5"/>
      <sheetName val="Projection_Summary5"/>
      <sheetName val="Old_Table_45"/>
      <sheetName val="Liquidity_Calculations_(Sc__1)5"/>
      <sheetName val="Old_Table_65"/>
      <sheetName val="Figure_15"/>
      <sheetName val="Summary_Info3"/>
      <sheetName val="Summary_of_Changes3"/>
      <sheetName val="Large_Projections3"/>
      <sheetName val="Table_13"/>
      <sheetName val="Table_23"/>
      <sheetName val="Table_33"/>
      <sheetName val="Table_43"/>
      <sheetName val="Table_53"/>
      <sheetName val="Table_63"/>
      <sheetName val="New_Figure_13"/>
      <sheetName val="UFC_Summary3"/>
      <sheetName val="Position_as_of_End-July_19973"/>
      <sheetName val="Liquidity_Calculations_(Sc__2)3"/>
      <sheetName val="Liquidity_Calculations_(Sc__3)3"/>
      <sheetName val="Projected_Arr_(Sc_1)3"/>
      <sheetName val="Projected_Arr_(Sc_2)3"/>
      <sheetName val="Projected_Arr_(Sc_3)3"/>
      <sheetName val="Projected_Arr_(Nov_97)3"/>
      <sheetName val="Projected_Pur_(Sc_1)3"/>
      <sheetName val="Projected_Pur_(Sc_2_&amp;3)3"/>
      <sheetName val="Purchases_Feb_-_May_19983"/>
      <sheetName val="Purchases_by_Month3"/>
      <sheetName val="Ratio_Data3"/>
      <sheetName val="Precautionary_arrangements3"/>
      <sheetName val="Projection_Summary3"/>
      <sheetName val="Old_Table_43"/>
      <sheetName val="Liquidity_Calculations_(Sc__1)3"/>
      <sheetName val="Old_Table_63"/>
      <sheetName val="Figure_13"/>
      <sheetName val="Summary_Info4"/>
      <sheetName val="Summary_of_Changes4"/>
      <sheetName val="Large_Projections4"/>
      <sheetName val="Table_14"/>
      <sheetName val="Table_24"/>
      <sheetName val="Table_34"/>
      <sheetName val="Table_44"/>
      <sheetName val="Table_54"/>
      <sheetName val="Table_64"/>
      <sheetName val="New_Figure_14"/>
      <sheetName val="UFC_Summary4"/>
      <sheetName val="Position_as_of_End-July_19974"/>
      <sheetName val="Liquidity_Calculations_(Sc__2)4"/>
      <sheetName val="Liquidity_Calculations_(Sc__3)4"/>
      <sheetName val="Projected_Arr_(Sc_1)4"/>
      <sheetName val="Projected_Arr_(Sc_2)4"/>
      <sheetName val="Projected_Arr_(Sc_3)4"/>
      <sheetName val="Projected_Arr_(Nov_97)4"/>
      <sheetName val="Projected_Pur_(Sc_1)4"/>
      <sheetName val="Projected_Pur_(Sc_2_&amp;3)4"/>
      <sheetName val="Purchases_Feb_-_May_19984"/>
      <sheetName val="Purchases_by_Month4"/>
      <sheetName val="Ratio_Data4"/>
      <sheetName val="Precautionary_arrangements4"/>
      <sheetName val="Projection_Summary4"/>
      <sheetName val="Old_Table_44"/>
      <sheetName val="Liquidity_Calculations_(Sc__1)4"/>
      <sheetName val="Old_Table_64"/>
      <sheetName val="Figure_14"/>
      <sheetName val="Summary_Info6"/>
      <sheetName val="Summary_of_Changes6"/>
      <sheetName val="Large_Projections6"/>
      <sheetName val="Table_16"/>
      <sheetName val="Table_26"/>
      <sheetName val="Table_36"/>
      <sheetName val="Table_46"/>
      <sheetName val="Table_56"/>
      <sheetName val="Table_66"/>
      <sheetName val="New_Figure_16"/>
      <sheetName val="UFC_Summary6"/>
      <sheetName val="Position_as_of_End-July_19976"/>
      <sheetName val="Liquidity_Calculations_(Sc__2)6"/>
      <sheetName val="Liquidity_Calculations_(Sc__3)6"/>
      <sheetName val="Projected_Arr_(Sc_1)6"/>
      <sheetName val="Projected_Arr_(Sc_2)6"/>
      <sheetName val="Projected_Arr_(Sc_3)6"/>
      <sheetName val="Projected_Arr_(Nov_97)6"/>
      <sheetName val="Projected_Pur_(Sc_1)6"/>
      <sheetName val="Projected_Pur_(Sc_2_&amp;3)6"/>
      <sheetName val="Purchases_Feb_-_May_19986"/>
      <sheetName val="Purchases_by_Month6"/>
      <sheetName val="Ratio_Data6"/>
      <sheetName val="Precautionary_arrangements6"/>
      <sheetName val="Projection_Summary6"/>
      <sheetName val="Old_Table_46"/>
      <sheetName val="Liquidity_Calculations_(Sc__1)6"/>
      <sheetName val="Old_Table_66"/>
      <sheetName val="Figure_16"/>
      <sheetName val="Summary_Info7"/>
      <sheetName val="Summary_of_Changes7"/>
      <sheetName val="Large_Projections7"/>
      <sheetName val="Table_17"/>
      <sheetName val="Table_27"/>
      <sheetName val="Table_37"/>
      <sheetName val="Table_47"/>
      <sheetName val="Table_57"/>
      <sheetName val="Table_67"/>
      <sheetName val="New_Figure_17"/>
      <sheetName val="UFC_Summary7"/>
      <sheetName val="Position_as_of_End-July_19977"/>
      <sheetName val="Liquidity_Calculations_(Sc__2)7"/>
      <sheetName val="Liquidity_Calculations_(Sc__3)7"/>
      <sheetName val="Projected_Arr_(Sc_1)7"/>
      <sheetName val="Projected_Arr_(Sc_2)7"/>
      <sheetName val="Projected_Arr_(Sc_3)7"/>
      <sheetName val="Projected_Arr_(Nov_97)7"/>
      <sheetName val="Projected_Pur_(Sc_1)7"/>
      <sheetName val="Projected_Pur_(Sc_2_&amp;3)7"/>
      <sheetName val="Purchases_Feb_-_May_19987"/>
      <sheetName val="Purchases_by_Month7"/>
      <sheetName val="Ratio_Data7"/>
      <sheetName val="Precautionary_arrangements7"/>
      <sheetName val="Projection_Summary7"/>
      <sheetName val="Old_Table_47"/>
      <sheetName val="Liquidity_Calculations_(Sc__1)7"/>
      <sheetName val="Old_Table_67"/>
      <sheetName val="Figure_17"/>
      <sheetName val="Summary_Info8"/>
      <sheetName val="Summary_of_Changes8"/>
      <sheetName val="Large_Projections8"/>
      <sheetName val="Table_18"/>
      <sheetName val="Table_28"/>
      <sheetName val="Table_38"/>
      <sheetName val="Table_48"/>
      <sheetName val="Table_58"/>
      <sheetName val="Table_68"/>
      <sheetName val="New_Figure_18"/>
      <sheetName val="UFC_Summary8"/>
      <sheetName val="Position_as_of_End-July_19978"/>
      <sheetName val="Liquidity_Calculations_(Sc__2)8"/>
      <sheetName val="Liquidity_Calculations_(Sc__3)8"/>
      <sheetName val="Projected_Arr_(Sc_1)8"/>
      <sheetName val="Projected_Arr_(Sc_2)8"/>
      <sheetName val="Projected_Arr_(Sc_3)8"/>
      <sheetName val="Projected_Arr_(Nov_97)8"/>
      <sheetName val="Projected_Pur_(Sc_1)8"/>
      <sheetName val="Projected_Pur_(Sc_2_&amp;3)8"/>
      <sheetName val="Purchases_Feb_-_May_19988"/>
      <sheetName val="Purchases_by_Month8"/>
      <sheetName val="Ratio_Data8"/>
      <sheetName val="Precautionary_arrangements8"/>
      <sheetName val="Projection_Summary8"/>
      <sheetName val="Old_Table_48"/>
      <sheetName val="Liquidity_Calculations_(Sc__1)8"/>
      <sheetName val="Old_Table_68"/>
      <sheetName val="Figure_18"/>
      <sheetName val="Summary_Info10"/>
      <sheetName val="Summary_of_Changes10"/>
      <sheetName val="Large_Projections10"/>
      <sheetName val="Table_110"/>
      <sheetName val="Table_210"/>
      <sheetName val="Table_310"/>
      <sheetName val="Table_410"/>
      <sheetName val="Table_510"/>
      <sheetName val="Table_610"/>
      <sheetName val="New_Figure_110"/>
      <sheetName val="UFC_Summary10"/>
      <sheetName val="Position_as_of_End-July_199710"/>
      <sheetName val="Liquidity_Calculations_(Sc__210"/>
      <sheetName val="Liquidity_Calculations_(Sc__310"/>
      <sheetName val="Projected_Arr_(Sc_1)10"/>
      <sheetName val="Projected_Arr_(Sc_2)10"/>
      <sheetName val="Projected_Arr_(Sc_3)10"/>
      <sheetName val="Projected_Arr_(Nov_97)10"/>
      <sheetName val="Projected_Pur_(Sc_1)10"/>
      <sheetName val="Projected_Pur_(Sc_2_&amp;3)10"/>
      <sheetName val="Purchases_Feb_-_May_199810"/>
      <sheetName val="Purchases_by_Month10"/>
      <sheetName val="Ratio_Data10"/>
      <sheetName val="Precautionary_arrangements10"/>
      <sheetName val="Projection_Summary10"/>
      <sheetName val="Old_Table_410"/>
      <sheetName val="Liquidity_Calculations_(Sc__110"/>
      <sheetName val="Old_Table_610"/>
      <sheetName val="Figure_110"/>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ow r="3">
          <cell r="A3" t="str">
            <v>Table 2.  Summary Statistics on Commitments and</v>
          </cell>
        </row>
      </sheetData>
      <sheetData sheetId="37">
        <row r="1">
          <cell r="A1" t="str">
            <v>Stand-by and Extended Arrangements</v>
          </cell>
        </row>
      </sheetData>
      <sheetData sheetId="38">
        <row r="5">
          <cell r="A5" t="str">
            <v>Table 3. Selected Financial Data, 1993-End July 1999</v>
          </cell>
        </row>
      </sheetData>
      <sheetData sheetId="39">
        <row r="2">
          <cell r="A2" t="str">
            <v>Table 4. Outstanding Fund Credit by Region 1/</v>
          </cell>
        </row>
      </sheetData>
      <sheetData sheetId="40">
        <row r="1">
          <cell r="A1" t="str">
            <v>Table 5. Demand and Supply of Fund Resources</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ow r="3">
          <cell r="A3" t="str">
            <v>Table 2.  Summary Statistics on Commitments and</v>
          </cell>
        </row>
      </sheetData>
      <sheetData sheetId="66">
        <row r="1">
          <cell r="A1" t="str">
            <v>Stand-by and Extended Arrangements</v>
          </cell>
        </row>
      </sheetData>
      <sheetData sheetId="67">
        <row r="5">
          <cell r="A5" t="str">
            <v>Table 3. Selected Financial Data, 1993-End July 1999</v>
          </cell>
        </row>
      </sheetData>
      <sheetData sheetId="68">
        <row r="2">
          <cell r="A2" t="str">
            <v>Table 4. Outstanding Fund Credit by Region 1/</v>
          </cell>
        </row>
      </sheetData>
      <sheetData sheetId="69">
        <row r="1">
          <cell r="A1" t="str">
            <v>Table 5. Demand and Supply of Fund Resources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INPUT"/>
      <sheetName val="GDP Prod. - Input"/>
      <sheetName val="OUTPUT"/>
      <sheetName val="Table 1 - SEFI"/>
      <sheetName val="National Accounts"/>
      <sheetName val="Table Article IV"/>
      <sheetName val="WETA"/>
      <sheetName val="Charts Article IV"/>
      <sheetName val="Sector GDP Comparison"/>
      <sheetName val="PROJECTIONS"/>
      <sheetName val="Staff Report T6"/>
      <sheetName val="Table 1 - SEFI COMPARISON"/>
      <sheetName val="SUMMARY"/>
      <sheetName val="INE PIBprod"/>
      <sheetName val="Medium Term"/>
      <sheetName val="Basic Data"/>
      <sheetName val="Staff Report T1"/>
      <sheetName val="SEFI"/>
      <sheetName val="Excel macros"/>
      <sheetName val="GDP_Prod__-_Input"/>
      <sheetName val="Table_1_-_SEFI"/>
      <sheetName val="National_Accounts"/>
      <sheetName val="Table_Article_IV"/>
      <sheetName val="Charts_Article_IV"/>
      <sheetName val="Sector_GDP_Comparison"/>
      <sheetName val="Staff_Report_T6"/>
      <sheetName val="Table_1_-_SEFI_COMPARISON"/>
      <sheetName val="INE_PIBprod"/>
      <sheetName val="Medium_Term"/>
      <sheetName val="Basic_Data"/>
      <sheetName val="Staff_Report_T1"/>
      <sheetName val="Excel_macros"/>
      <sheetName val="Table 3"/>
      <sheetName val="Table 4"/>
      <sheetName val="Table 5"/>
      <sheetName val="Table 6"/>
      <sheetName val="Table 2"/>
      <sheetName val="Official"/>
      <sheetName val="SP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Exports of goods</v>
          </cell>
        </row>
        <row r="81">
          <cell r="C81" t="str">
            <v>Imports of goods and services</v>
          </cell>
        </row>
        <row r="82">
          <cell r="C82" t="str">
            <v>Imports of goods</v>
          </cell>
        </row>
        <row r="83">
          <cell r="C83" t="str">
            <v>Underlying gross domestic product</v>
          </cell>
        </row>
        <row r="84">
          <cell r="C84" t="str">
            <v>Real GDP growth rate</v>
          </cell>
          <cell r="D84" t="str">
            <v xml:space="preserve"> </v>
          </cell>
        </row>
        <row r="85">
          <cell r="C85" t="str">
            <v xml:space="preserve">Memorandum items </v>
          </cell>
        </row>
        <row r="86">
          <cell r="C86" t="str">
            <v>Total Consumption per capita</v>
          </cell>
        </row>
        <row r="87">
          <cell r="C87" t="str">
            <v>Private Consumption per capita</v>
          </cell>
        </row>
        <row r="88">
          <cell r="C88" t="str">
            <v xml:space="preserve"> </v>
          </cell>
        </row>
        <row r="89">
          <cell r="C89" t="str">
            <v>Deflators  (percent)</v>
          </cell>
        </row>
        <row r="90">
          <cell r="C90" t="str">
            <v>Total consumption</v>
          </cell>
        </row>
        <row r="91">
          <cell r="C91" t="str">
            <v xml:space="preserve">  Public consumption</v>
          </cell>
        </row>
        <row r="92">
          <cell r="C92" t="str">
            <v xml:space="preserve">  Private consumption</v>
          </cell>
        </row>
        <row r="93">
          <cell r="C93" t="str">
            <v>Gross fixed capital formation</v>
          </cell>
        </row>
        <row r="94">
          <cell r="C94" t="str">
            <v xml:space="preserve">  Public gross fixed capital formation</v>
          </cell>
        </row>
        <row r="95">
          <cell r="C95" t="str">
            <v xml:space="preserve">  Private gross fixed capital formation</v>
          </cell>
        </row>
        <row r="96">
          <cell r="C96" t="str">
            <v>Exports of goods and services</v>
          </cell>
        </row>
        <row r="97">
          <cell r="C97" t="str">
            <v>Imports of goods and services</v>
          </cell>
        </row>
        <row r="98">
          <cell r="C98" t="str">
            <v>Gross domestic product</v>
          </cell>
        </row>
        <row r="99">
          <cell r="C99" t="str">
            <v>Deflator: (2000 should = 100)</v>
          </cell>
        </row>
        <row r="101">
          <cell r="C101" t="str">
            <v>II.II NATIONAL ACCOUNTS IN 1999 REAL TERMS (for projections)</v>
          </cell>
        </row>
        <row r="103">
          <cell r="C103" t="str">
            <v>GDP Components in billions of 1999 Meticals (for projections)</v>
          </cell>
        </row>
        <row r="104">
          <cell r="C104" t="str">
            <v>Total consumption</v>
          </cell>
        </row>
        <row r="105">
          <cell r="C105" t="str">
            <v xml:space="preserve">    Private consumption</v>
          </cell>
        </row>
        <row r="106">
          <cell r="C106" t="str">
            <v xml:space="preserve">        Monetary private consumption + emergency aid</v>
          </cell>
        </row>
        <row r="107">
          <cell r="C107" t="str">
            <v xml:space="preserve">        Non-monetary private cons.</v>
          </cell>
        </row>
        <row r="108">
          <cell r="C108" t="str">
            <v xml:space="preserve">    Public consumption</v>
          </cell>
        </row>
        <row r="109">
          <cell r="C109" t="str">
            <v>Total investment</v>
          </cell>
        </row>
        <row r="110">
          <cell r="C110" t="str">
            <v xml:space="preserve">    Public investment</v>
          </cell>
        </row>
        <row r="111">
          <cell r="C111" t="str">
            <v xml:space="preserve">    Private investment </v>
          </cell>
        </row>
        <row r="112">
          <cell r="C112" t="str">
            <v xml:space="preserve">  Domestic demand</v>
          </cell>
        </row>
        <row r="113">
          <cell r="C113" t="str">
            <v>Exports goods and nonfactor services</v>
          </cell>
        </row>
        <row r="114">
          <cell r="C114" t="str">
            <v>Imports goods and nonfactor services</v>
          </cell>
        </row>
        <row r="115">
          <cell r="C115" t="str">
            <v>Real GDP at 1999 Prices</v>
          </cell>
        </row>
        <row r="116">
          <cell r="C116" t="str">
            <v xml:space="preserve">Memorandum items </v>
          </cell>
        </row>
        <row r="117">
          <cell r="C117" t="str">
            <v>Total consumption per capita</v>
          </cell>
        </row>
        <row r="118">
          <cell r="C118" t="str">
            <v>Private consumption per capita</v>
          </cell>
        </row>
        <row r="119">
          <cell r="C119" t="str">
            <v xml:space="preserve"> </v>
          </cell>
        </row>
        <row r="120">
          <cell r="C120" t="str">
            <v>Average propensity to consume</v>
          </cell>
        </row>
        <row r="121">
          <cell r="C121" t="str">
            <v>Freely distributed foreign aid (in 1999 met.)</v>
          </cell>
        </row>
        <row r="122">
          <cell r="C122" t="str">
            <v xml:space="preserve">          Emergency food aid (from fiscal) Mill USD</v>
          </cell>
        </row>
        <row r="123">
          <cell r="C123" t="str">
            <v xml:space="preserve">          Emergency nonfood aid, mill. USD (from fiscal proj)</v>
          </cell>
        </row>
        <row r="124">
          <cell r="C124" t="str">
            <v>Real disposable income of the monetized private sector, 1995 meticais</v>
          </cell>
        </row>
        <row r="125">
          <cell r="C125" t="str">
            <v xml:space="preserve">      GDP</v>
          </cell>
        </row>
        <row r="126">
          <cell r="C126" t="str">
            <v xml:space="preserve">      Subsistance production/consumption  (-)</v>
          </cell>
        </row>
        <row r="127">
          <cell r="C127" t="str">
            <v xml:space="preserve">     Amortization of Pande Gas, bill. 1996 Mt.</v>
          </cell>
        </row>
        <row r="128">
          <cell r="C128" t="str">
            <v xml:space="preserve">          Amortization of Pande Gas, mill. US$</v>
          </cell>
        </row>
        <row r="129">
          <cell r="C129" t="str">
            <v xml:space="preserve">      Real net taxes</v>
          </cell>
        </row>
        <row r="130">
          <cell r="C130" t="str">
            <v xml:space="preserve">      Net private sector factor income, cash</v>
          </cell>
        </row>
        <row r="132">
          <cell r="C132" t="str">
            <v>Base deflators for projection (100=1997)</v>
          </cell>
        </row>
        <row r="133">
          <cell r="C133" t="str">
            <v>Total consumption</v>
          </cell>
        </row>
        <row r="134">
          <cell r="C134" t="str">
            <v xml:space="preserve">  Public consumption</v>
          </cell>
        </row>
        <row r="135">
          <cell r="C135" t="str">
            <v xml:space="preserve">  Private consumption</v>
          </cell>
        </row>
        <row r="136">
          <cell r="C136" t="str">
            <v>Gross fixed capital formation</v>
          </cell>
        </row>
        <row r="137">
          <cell r="C137" t="str">
            <v xml:space="preserve">  Public gross fixed capital formation</v>
          </cell>
        </row>
        <row r="138">
          <cell r="C138" t="str">
            <v xml:space="preserve">  Private gross fixed capital formation</v>
          </cell>
        </row>
        <row r="139">
          <cell r="C139" t="str">
            <v>Exports of goods and services</v>
          </cell>
        </row>
        <row r="140">
          <cell r="C140" t="str">
            <v>Imports of goods and services</v>
          </cell>
        </row>
        <row r="141">
          <cell r="C141" t="str">
            <v>Gross domestic product</v>
          </cell>
        </row>
        <row r="143">
          <cell r="C143" t="str">
            <v>Base index, exports</v>
          </cell>
        </row>
        <row r="144">
          <cell r="C144" t="str">
            <v>Base index, imports</v>
          </cell>
        </row>
        <row r="146">
          <cell r="C146" t="str">
            <v>II.III NATIONAL ACCOUNTS IN 2000 REAL TERMS (for WEO)</v>
          </cell>
        </row>
        <row r="148">
          <cell r="C148" t="str">
            <v>Billions of meticais, at 1990 constant prices)</v>
          </cell>
        </row>
        <row r="149">
          <cell r="C149" t="str">
            <v>Total consumption</v>
          </cell>
        </row>
        <row r="150">
          <cell r="B150" t="str">
            <v>NCG_R</v>
          </cell>
          <cell r="C150" t="str">
            <v xml:space="preserve">  Public consumption</v>
          </cell>
        </row>
        <row r="151">
          <cell r="B151" t="str">
            <v>NCP_R</v>
          </cell>
          <cell r="C151" t="str">
            <v xml:space="preserve">  Private consumption</v>
          </cell>
        </row>
        <row r="152">
          <cell r="B152" t="str">
            <v>NFI_R</v>
          </cell>
          <cell r="C152" t="str">
            <v>Gross fixed capital formation</v>
          </cell>
        </row>
        <row r="153">
          <cell r="C153" t="str">
            <v xml:space="preserve">  Public gross fixed capital formation</v>
          </cell>
        </row>
        <row r="154">
          <cell r="C154" t="str">
            <v xml:space="preserve">  Private gross fixed capital formation</v>
          </cell>
        </row>
        <row r="155">
          <cell r="B155" t="str">
            <v>NINV_R</v>
          </cell>
          <cell r="C155" t="str">
            <v>Changes in inventories</v>
          </cell>
        </row>
        <row r="156">
          <cell r="B156" t="str">
            <v>NX_R</v>
          </cell>
          <cell r="C156" t="str">
            <v>Exports of goods and services</v>
          </cell>
        </row>
        <row r="157">
          <cell r="B157" t="str">
            <v>NXG_R</v>
          </cell>
          <cell r="C157" t="str">
            <v xml:space="preserve">  Exports of goods</v>
          </cell>
        </row>
        <row r="158">
          <cell r="B158" t="str">
            <v>NM_R</v>
          </cell>
          <cell r="C158" t="str">
            <v>Imports of goods and services</v>
          </cell>
        </row>
        <row r="159">
          <cell r="B159" t="str">
            <v>NMG_R</v>
          </cell>
          <cell r="C159" t="str">
            <v xml:space="preserve">  Imports of goods</v>
          </cell>
        </row>
        <row r="160">
          <cell r="B160" t="str">
            <v>NGDP_R</v>
          </cell>
          <cell r="C160" t="str">
            <v xml:space="preserve">Gross domestic product </v>
          </cell>
        </row>
        <row r="161">
          <cell r="C161" t="str">
            <v xml:space="preserve">Memorandum items </v>
          </cell>
        </row>
        <row r="162">
          <cell r="B162" t="str">
            <v>NGPXO_R</v>
          </cell>
          <cell r="C162" t="str">
            <v>Non-oil GDP</v>
          </cell>
        </row>
        <row r="163">
          <cell r="C163" t="str">
            <v xml:space="preserve">   Net factor income at 2000 metical </v>
          </cell>
        </row>
        <row r="164">
          <cell r="C164" t="str">
            <v>GNP</v>
          </cell>
        </row>
        <row r="165">
          <cell r="C165" t="str">
            <v xml:space="preserve">GDP per capita </v>
          </cell>
        </row>
        <row r="166">
          <cell r="C166" t="str">
            <v>GNP per capita</v>
          </cell>
        </row>
        <row r="168">
          <cell r="C168" t="str">
            <v>Percentage change</v>
          </cell>
        </row>
        <row r="169">
          <cell r="C169" t="str">
            <v>Total consumption</v>
          </cell>
        </row>
        <row r="170">
          <cell r="C170" t="str">
            <v xml:space="preserve">  Public consumption</v>
          </cell>
        </row>
        <row r="171">
          <cell r="C171" t="str">
            <v xml:space="preserve">  Private consumption</v>
          </cell>
        </row>
        <row r="172">
          <cell r="C172" t="str">
            <v>Gross fixed capital formation</v>
          </cell>
        </row>
        <row r="173">
          <cell r="C173" t="str">
            <v xml:space="preserve">  Public gross fixed capital formation</v>
          </cell>
        </row>
        <row r="174">
          <cell r="C174" t="str">
            <v xml:space="preserve">  Private gross fixed capital formation</v>
          </cell>
        </row>
        <row r="175">
          <cell r="C175" t="str">
            <v>Changes in inventories</v>
          </cell>
        </row>
        <row r="176">
          <cell r="C176" t="str">
            <v>Exports of goods and services</v>
          </cell>
        </row>
        <row r="177">
          <cell r="C177" t="str">
            <v xml:space="preserve">  Exports of goods</v>
          </cell>
        </row>
        <row r="178">
          <cell r="C178" t="str">
            <v>Imports of goods and services</v>
          </cell>
        </row>
        <row r="179">
          <cell r="C179" t="str">
            <v xml:space="preserve">  Imports of goods</v>
          </cell>
        </row>
        <row r="180">
          <cell r="C180" t="str">
            <v>Real GDP growth rate:</v>
          </cell>
        </row>
        <row r="181">
          <cell r="C181" t="str">
            <v>Non-oil GDP</v>
          </cell>
        </row>
        <row r="183">
          <cell r="C183" t="str">
            <v xml:space="preserve">III.    FISCAL AND FINANCIAL INDICATORS </v>
          </cell>
        </row>
        <row r="185">
          <cell r="C185" t="str">
            <v>Central Government (bill. met.)</v>
          </cell>
        </row>
        <row r="186">
          <cell r="B186" t="str">
            <v>GCRG</v>
          </cell>
          <cell r="C186" t="str">
            <v>Total revenue and grants</v>
          </cell>
        </row>
        <row r="187">
          <cell r="C187" t="str">
            <v xml:space="preserve">   Total revenue</v>
          </cell>
        </row>
        <row r="188">
          <cell r="B188" t="str">
            <v>GCG</v>
          </cell>
          <cell r="C188" t="str">
            <v xml:space="preserve">  Grants received (current and capital)</v>
          </cell>
        </row>
        <row r="189">
          <cell r="B189" t="str">
            <v>GCGC</v>
          </cell>
          <cell r="C189" t="str">
            <v xml:space="preserve">     of which: project grants received</v>
          </cell>
        </row>
        <row r="190">
          <cell r="C190" t="str">
            <v xml:space="preserve">   Estimated grant financed technical assistance</v>
          </cell>
        </row>
        <row r="191">
          <cell r="C191" t="str">
            <v xml:space="preserve">   Tax revenue</v>
          </cell>
        </row>
        <row r="192">
          <cell r="B192" t="str">
            <v>GCENL</v>
          </cell>
          <cell r="C192" t="str">
            <v>Total expenditure and net lending</v>
          </cell>
        </row>
        <row r="193">
          <cell r="B193" t="str">
            <v>GCEG</v>
          </cell>
          <cell r="C193" t="str">
            <v>General public services</v>
          </cell>
        </row>
        <row r="194">
          <cell r="B194" t="str">
            <v>GCED</v>
          </cell>
          <cell r="C194" t="str">
            <v xml:space="preserve">   Defense</v>
          </cell>
        </row>
        <row r="195">
          <cell r="B195" t="str">
            <v>GCEE</v>
          </cell>
          <cell r="C195" t="str">
            <v xml:space="preserve">   Education</v>
          </cell>
        </row>
        <row r="196">
          <cell r="B196" t="str">
            <v>GCEEP</v>
          </cell>
          <cell r="C196" t="str">
            <v xml:space="preserve">      Elementary education</v>
          </cell>
        </row>
        <row r="197">
          <cell r="B197" t="str">
            <v>GCEH</v>
          </cell>
          <cell r="C197" t="str">
            <v xml:space="preserve">   Health</v>
          </cell>
        </row>
        <row r="198">
          <cell r="B198" t="str">
            <v>GCEHP</v>
          </cell>
          <cell r="C198" t="str">
            <v xml:space="preserve">      Basic healthcare</v>
          </cell>
        </row>
        <row r="199">
          <cell r="B199" t="str">
            <v>GCESWH</v>
          </cell>
          <cell r="C199" t="str">
            <v xml:space="preserve">   Social security, welfare &amp; housing</v>
          </cell>
        </row>
        <row r="200">
          <cell r="B200" t="str">
            <v>GCEES</v>
          </cell>
          <cell r="C200" t="str">
            <v xml:space="preserve">   Economic affairs &amp; services</v>
          </cell>
        </row>
        <row r="201">
          <cell r="B201" t="str">
            <v>GCEO</v>
          </cell>
          <cell r="C201" t="str">
            <v xml:space="preserve">   Other (residual)</v>
          </cell>
        </row>
        <row r="202">
          <cell r="C202" t="str">
            <v>Total expenditure (excluding net lending)</v>
          </cell>
        </row>
        <row r="203">
          <cell r="B203" t="str">
            <v>GCEC</v>
          </cell>
          <cell r="C203" t="str">
            <v xml:space="preserve">  Current expenditure</v>
          </cell>
        </row>
        <row r="204">
          <cell r="B204" t="str">
            <v>GCEW</v>
          </cell>
          <cell r="C204" t="str">
            <v xml:space="preserve">  Wages and salaries</v>
          </cell>
        </row>
        <row r="205">
          <cell r="B205" t="str">
            <v>GCEI_D</v>
          </cell>
          <cell r="C205" t="str">
            <v xml:space="preserve">    Domestic interest payments (scheduled)</v>
          </cell>
        </row>
        <row r="206">
          <cell r="B206" t="str">
            <v>GCEI_F</v>
          </cell>
          <cell r="C206" t="str">
            <v xml:space="preserve">    Foreign interest payments (scheduled  -budget)</v>
          </cell>
        </row>
        <row r="207">
          <cell r="C207" t="str">
            <v>Net Taxes</v>
          </cell>
        </row>
        <row r="208">
          <cell r="C208" t="str">
            <v>Net foreign borrowing</v>
          </cell>
        </row>
        <row r="209">
          <cell r="C209" t="str">
            <v>Domestic financing</v>
          </cell>
        </row>
        <row r="210">
          <cell r="C210" t="str">
            <v xml:space="preserve">   Of which:   bank financing</v>
          </cell>
        </row>
        <row r="212">
          <cell r="C212" t="str">
            <v>General Government (bill. met.)</v>
          </cell>
        </row>
        <row r="213">
          <cell r="B213" t="str">
            <v>GGRG</v>
          </cell>
          <cell r="C213" t="str">
            <v>Total revenue and grants</v>
          </cell>
        </row>
        <row r="214">
          <cell r="B214" t="str">
            <v>GGENL</v>
          </cell>
          <cell r="C214" t="str">
            <v>Total expenditure and net lending</v>
          </cell>
        </row>
        <row r="215">
          <cell r="B215" t="str">
            <v>GGEC</v>
          </cell>
          <cell r="C215" t="str">
            <v xml:space="preserve">  Current expenditure</v>
          </cell>
        </row>
        <row r="216">
          <cell r="C216" t="str">
            <v xml:space="preserve">        Current expenditure (adjusted)</v>
          </cell>
        </row>
        <row r="217">
          <cell r="B217" t="str">
            <v>GGED</v>
          </cell>
          <cell r="C217" t="str">
            <v xml:space="preserve">    Expenditure on national defense</v>
          </cell>
        </row>
        <row r="218">
          <cell r="C218" t="str">
            <v>Government investment</v>
          </cell>
        </row>
        <row r="219">
          <cell r="C219" t="str">
            <v xml:space="preserve">   Investment expenditure (from budget)</v>
          </cell>
        </row>
        <row r="221">
          <cell r="C221" t="str">
            <v>In percent of GDP</v>
          </cell>
        </row>
        <row r="222">
          <cell r="C222" t="str">
            <v>Central Government balance</v>
          </cell>
        </row>
        <row r="223">
          <cell r="C223" t="str">
            <v>Central Government balance (excl. grants)</v>
          </cell>
        </row>
        <row r="224">
          <cell r="C224" t="str">
            <v>General Government balance</v>
          </cell>
        </row>
        <row r="225">
          <cell r="C225" t="str">
            <v>Government investment/GDP:</v>
          </cell>
        </row>
        <row r="226">
          <cell r="C226" t="str">
            <v>Grants/GDP</v>
          </cell>
        </row>
        <row r="227">
          <cell r="C227" t="str">
            <v>Expenditure+net lending/GDP</v>
          </cell>
        </row>
        <row r="228">
          <cell r="C228" t="str">
            <v>Primary balance/GDP (revenue and grants - non-interest expenditure and net lending</v>
          </cell>
        </row>
        <row r="229">
          <cell r="C229" t="str">
            <v>Bank financing/GDP</v>
          </cell>
        </row>
        <row r="232">
          <cell r="C232" t="str">
            <v>IV. MONETARY INDICATORS</v>
          </cell>
        </row>
        <row r="234">
          <cell r="B234" t="str">
            <v>FMB</v>
          </cell>
          <cell r="C234" t="str">
            <v>Stock of broad money (M2; year end)</v>
          </cell>
        </row>
        <row r="235">
          <cell r="B235" t="str">
            <v>FIDR</v>
          </cell>
          <cell r="C235" t="str">
            <v>Short-term interest rate (central monetary authorities)</v>
          </cell>
        </row>
        <row r="236">
          <cell r="C236" t="str">
            <v>Rediscount rate (end of year)</v>
          </cell>
        </row>
        <row r="237">
          <cell r="C237" t="str">
            <v>Velocity of circulation</v>
          </cell>
        </row>
        <row r="238">
          <cell r="C238" t="str">
            <v>Broad money growth:</v>
          </cell>
        </row>
        <row r="239">
          <cell r="C239" t="str">
            <v>Broad money/DGP</v>
          </cell>
        </row>
        <row r="240">
          <cell r="C240" t="str">
            <v>CPS/GDP</v>
          </cell>
        </row>
        <row r="241">
          <cell r="C241" t="str">
            <v>COB/M2</v>
          </cell>
        </row>
        <row r="243">
          <cell r="C243" t="str">
            <v>V.   FOREIGN TRADE</v>
          </cell>
        </row>
        <row r="245">
          <cell r="B245" t="str">
            <v>TXG_D</v>
          </cell>
          <cell r="C245" t="str">
            <v>Export deflator/unit value for goods (index in U.S. dollars)</v>
          </cell>
        </row>
        <row r="246">
          <cell r="B246" t="str">
            <v>TMG_D</v>
          </cell>
          <cell r="C246" t="str">
            <v>Import deflator/unit value for goods (index in U.S. dollars)</v>
          </cell>
        </row>
        <row r="248">
          <cell r="B248" t="str">
            <v>TXGO</v>
          </cell>
          <cell r="C248" t="str">
            <v>Value of oil exports (US$ million)</v>
          </cell>
        </row>
        <row r="249">
          <cell r="B249" t="str">
            <v>TMGO</v>
          </cell>
          <cell r="C249" t="str">
            <v>Value of oil imports (US$ million)</v>
          </cell>
        </row>
        <row r="251">
          <cell r="C251" t="str">
            <v>Annual change export and import unit values, exchange rate</v>
          </cell>
        </row>
        <row r="252">
          <cell r="C252" t="str">
            <v xml:space="preserve">  Exports (national currency)</v>
          </cell>
        </row>
        <row r="253">
          <cell r="C253" t="str">
            <v xml:space="preserve">  Imports (national currency)</v>
          </cell>
        </row>
        <row r="254">
          <cell r="C254" t="str">
            <v xml:space="preserve">  Export deflator</v>
          </cell>
        </row>
        <row r="255">
          <cell r="C255" t="str">
            <v xml:space="preserve">  Import deflator</v>
          </cell>
        </row>
        <row r="256">
          <cell r="C256" t="str">
            <v xml:space="preserve">  Representative rate</v>
          </cell>
        </row>
        <row r="258">
          <cell r="C258" t="str">
            <v>Change in terms of trade (merchandise):</v>
          </cell>
        </row>
        <row r="259">
          <cell r="C259" t="str">
            <v xml:space="preserve">   Trade data</v>
          </cell>
        </row>
        <row r="260">
          <cell r="C260" t="str">
            <v xml:space="preserve">   National accounts</v>
          </cell>
        </row>
        <row r="262">
          <cell r="C262" t="str">
            <v>VI.  BALANCE OF PAYMENTS (Millions of U.S. dollars)</v>
          </cell>
        </row>
        <row r="264">
          <cell r="B264" t="str">
            <v>BCA</v>
          </cell>
          <cell r="C264" t="str">
            <v>Balance on CA (excl. capital transfers)</v>
          </cell>
        </row>
        <row r="265">
          <cell r="C265" t="str">
            <v>Balance on CA excl. grants (BPM4)</v>
          </cell>
        </row>
        <row r="266">
          <cell r="C266" t="str">
            <v>Balance on CA (BPM4)</v>
          </cell>
        </row>
        <row r="267">
          <cell r="C267" t="str">
            <v>Current account (CA)/ GDP</v>
          </cell>
        </row>
        <row r="268">
          <cell r="C268" t="str">
            <v>Current account (CA excl grants)/ GDP</v>
          </cell>
        </row>
        <row r="269">
          <cell r="B269" t="str">
            <v>BXG</v>
          </cell>
          <cell r="C269" t="str">
            <v>Exports of goods</v>
          </cell>
        </row>
        <row r="270">
          <cell r="B270" t="str">
            <v>BXS</v>
          </cell>
          <cell r="C270" t="str">
            <v>Exports of non factor (NF) services</v>
          </cell>
        </row>
        <row r="271">
          <cell r="C271" t="str">
            <v>Exports of goods, NF services and income</v>
          </cell>
        </row>
        <row r="272">
          <cell r="C272" t="str">
            <v xml:space="preserve">    Exports of goods and NF services</v>
          </cell>
        </row>
        <row r="273">
          <cell r="B273" t="str">
            <v>BMG</v>
          </cell>
          <cell r="C273" t="str">
            <v>Imports of goods (- sign)</v>
          </cell>
        </row>
        <row r="274">
          <cell r="B274" t="str">
            <v>BMS</v>
          </cell>
          <cell r="C274" t="str">
            <v>Imports of NF services (- sign)</v>
          </cell>
        </row>
        <row r="275">
          <cell r="C275" t="str">
            <v>Imports of goods, NF services and income</v>
          </cell>
        </row>
        <row r="276">
          <cell r="C276" t="str">
            <v xml:space="preserve">    Imports of goods and NF services</v>
          </cell>
        </row>
        <row r="277">
          <cell r="B277" t="str">
            <v>BXI</v>
          </cell>
          <cell r="C277" t="str">
            <v>Income credits</v>
          </cell>
        </row>
        <row r="278">
          <cell r="B278" t="str">
            <v>BMI</v>
          </cell>
          <cell r="C278" t="str">
            <v>Income debits (- sign)</v>
          </cell>
        </row>
        <row r="279">
          <cell r="B279" t="str">
            <v>BMII_G</v>
          </cell>
          <cell r="C279" t="str">
            <v xml:space="preserve">     Interest on public debt (scheduled; - sign)</v>
          </cell>
        </row>
        <row r="280">
          <cell r="B280" t="str">
            <v>BMIIMU</v>
          </cell>
          <cell r="C280" t="str">
            <v xml:space="preserve">       To multilateral creditors (scheduled; - sign)</v>
          </cell>
        </row>
        <row r="281">
          <cell r="B281" t="str">
            <v>BMIIBI</v>
          </cell>
          <cell r="C281" t="str">
            <v xml:space="preserve">       To bilateral creditors (scheduled; - sign)</v>
          </cell>
        </row>
        <row r="282">
          <cell r="B282" t="str">
            <v>BMIIBA</v>
          </cell>
          <cell r="C282" t="str">
            <v xml:space="preserve">       To banks (scheduled; - sign)</v>
          </cell>
        </row>
        <row r="283">
          <cell r="B283" t="str">
            <v>BMII_P</v>
          </cell>
          <cell r="C283" t="str">
            <v xml:space="preserve">  Interest on nonpublic debt (scheduled; - sign)</v>
          </cell>
        </row>
        <row r="284">
          <cell r="C284" t="str">
            <v xml:space="preserve"> Non energy imports</v>
          </cell>
        </row>
        <row r="286">
          <cell r="B286" t="str">
            <v>BTRP</v>
          </cell>
          <cell r="C286" t="str">
            <v>Private current transfers, net (excl. capital transfers) (BPM4,5)</v>
          </cell>
        </row>
        <row r="287">
          <cell r="B287" t="str">
            <v>BTRG</v>
          </cell>
          <cell r="C287" t="str">
            <v>Official current transfers, net (excl. capital transfers) (BPM5)</v>
          </cell>
        </row>
        <row r="288">
          <cell r="C288" t="str">
            <v>Official transfers, net(BPM4)</v>
          </cell>
        </row>
        <row r="289">
          <cell r="C289" t="str">
            <v>Net factor income and unreq. transfers, accrued (BPM4)</v>
          </cell>
        </row>
        <row r="290">
          <cell r="C290" t="str">
            <v>Net factor income and unreq. transfers, cash (BPM4)</v>
          </cell>
        </row>
        <row r="291">
          <cell r="B291" t="str">
            <v>cash interest needs to be entered for form. to make sense.  Add HCB to equal SR table!</v>
          </cell>
          <cell r="C291" t="str">
            <v>Net factor income and unreq. transf. accrued (BPM5) 6/</v>
          </cell>
        </row>
        <row r="292">
          <cell r="C292" t="str">
            <v>Net factor income and transfers, cash (BPM5) 4/</v>
          </cell>
        </row>
        <row r="293">
          <cell r="B293" t="str">
            <v>cash interest needs to be entered for form. to make sense.  Add HCB to equal SR table!</v>
          </cell>
          <cell r="C293" t="str">
            <v>Disposable national income (cash basis, BPM4) in Mt</v>
          </cell>
        </row>
        <row r="294">
          <cell r="B294" t="str">
            <v>cash interest needs to be entered for form. to make sense.  Add HCB to equal SR table!</v>
          </cell>
        </row>
        <row r="297">
          <cell r="B297" t="str">
            <v>BK</v>
          </cell>
          <cell r="C297" t="str">
            <v>Balance on capital account (BPM5)</v>
          </cell>
        </row>
        <row r="298">
          <cell r="B298" t="str">
            <v>BKF</v>
          </cell>
          <cell r="C298" t="str">
            <v xml:space="preserve">  Debt forgiveness (with forgiven amount +)</v>
          </cell>
        </row>
        <row r="299">
          <cell r="B299" t="str">
            <v>BKFMU</v>
          </cell>
          <cell r="C299" t="str">
            <v xml:space="preserve">    By multilateral creditors</v>
          </cell>
        </row>
        <row r="300">
          <cell r="B300" t="str">
            <v>BKFBI</v>
          </cell>
          <cell r="C300" t="str">
            <v xml:space="preserve">    By bilateral creditors</v>
          </cell>
        </row>
        <row r="301">
          <cell r="B301" t="str">
            <v>BKFBA</v>
          </cell>
          <cell r="C301" t="str">
            <v xml:space="preserve">    By banks</v>
          </cell>
        </row>
        <row r="302">
          <cell r="C302" t="str">
            <v>Balance on capital account (BPM4)   1/</v>
          </cell>
        </row>
        <row r="303">
          <cell r="D303" t="str">
            <v xml:space="preserve"> </v>
          </cell>
        </row>
        <row r="304">
          <cell r="B304" t="str">
            <v>BF</v>
          </cell>
          <cell r="C304" t="str">
            <v>Balance on financial account (BPM5, incl. reserves)</v>
          </cell>
        </row>
        <row r="306">
          <cell r="B306" t="str">
            <v>BFD</v>
          </cell>
          <cell r="C306" t="str">
            <v>Direct investment, net</v>
          </cell>
        </row>
        <row r="307">
          <cell r="B307" t="str">
            <v>BFDL</v>
          </cell>
          <cell r="C307" t="str">
            <v xml:space="preserve">   of which: debt-creating direct inv. Liabilities</v>
          </cell>
        </row>
        <row r="308">
          <cell r="B308" t="str">
            <v>BFDI</v>
          </cell>
          <cell r="C308" t="str">
            <v xml:space="preserve">  Direct investment in reporting country</v>
          </cell>
        </row>
        <row r="310">
          <cell r="B310" t="str">
            <v>BFL_C_G</v>
          </cell>
          <cell r="C310" t="str">
            <v>Gross public borrowing, including IMF</v>
          </cell>
        </row>
        <row r="311">
          <cell r="B311" t="str">
            <v>BFL_CMU</v>
          </cell>
          <cell r="C311" t="str">
            <v xml:space="preserve">  From multilateral creditors (incl. IMF)</v>
          </cell>
        </row>
        <row r="312">
          <cell r="B312" t="str">
            <v>BFL_CBI</v>
          </cell>
          <cell r="C312" t="str">
            <v xml:space="preserve">  From bilateral creditors</v>
          </cell>
        </row>
        <row r="313">
          <cell r="B313" t="str">
            <v>BFL_CBA</v>
          </cell>
          <cell r="C313" t="str">
            <v xml:space="preserve">  From banks</v>
          </cell>
        </row>
        <row r="314">
          <cell r="B314" t="str">
            <v>BFL_C_P</v>
          </cell>
          <cell r="C314" t="str">
            <v>Other gross borrowing</v>
          </cell>
        </row>
        <row r="316">
          <cell r="B316" t="str">
            <v>BFL_D_G</v>
          </cell>
          <cell r="C316" t="str">
            <v>Public amortization (scheduled; - sign)</v>
          </cell>
        </row>
        <row r="317">
          <cell r="B317" t="str">
            <v>BFL_DMU</v>
          </cell>
          <cell r="C317" t="str">
            <v xml:space="preserve">  To multilateral creditors (scheduled; - sign) (incl. IMF)</v>
          </cell>
        </row>
        <row r="318">
          <cell r="B318" t="str">
            <v>BFL_DBI</v>
          </cell>
          <cell r="C318" t="str">
            <v xml:space="preserve">  To bilateral creditors (scheduled; - sign)</v>
          </cell>
        </row>
        <row r="319">
          <cell r="B319" t="str">
            <v>BFL_DBA</v>
          </cell>
          <cell r="C319" t="str">
            <v xml:space="preserve">  To banks (scheduled; - sign)</v>
          </cell>
        </row>
        <row r="320">
          <cell r="B320" t="str">
            <v>BFL_D_P</v>
          </cell>
          <cell r="C320" t="str">
            <v>Other amortization (scheduled; - sign)</v>
          </cell>
        </row>
        <row r="321">
          <cell r="C321" t="str">
            <v xml:space="preserve"> </v>
          </cell>
        </row>
        <row r="322">
          <cell r="B322" t="str">
            <v>BFUND</v>
          </cell>
          <cell r="C322" t="str">
            <v>Memorandum: Net credit from IMF</v>
          </cell>
        </row>
        <row r="324">
          <cell r="B324" t="str">
            <v>BFL_DF</v>
          </cell>
          <cell r="C324" t="str">
            <v>Amortization on account of debt-reduction operations (- sign)</v>
          </cell>
        </row>
        <row r="325">
          <cell r="B325" t="str">
            <v>BFLB_DF</v>
          </cell>
          <cell r="C325" t="str">
            <v xml:space="preserve">  To banks (- sign)</v>
          </cell>
        </row>
        <row r="327">
          <cell r="B327" t="str">
            <v>BER</v>
          </cell>
          <cell r="C327" t="str">
            <v>Rescheduling of current maturities</v>
          </cell>
        </row>
        <row r="328">
          <cell r="B328" t="str">
            <v>BERBI</v>
          </cell>
          <cell r="C328" t="str">
            <v xml:space="preserve">  Of obligations to bilateral creditors</v>
          </cell>
        </row>
        <row r="329">
          <cell r="B329" t="str">
            <v>BERBA</v>
          </cell>
          <cell r="C329" t="str">
            <v xml:space="preserve">  Of obligations to banks</v>
          </cell>
        </row>
        <row r="331">
          <cell r="B331" t="str">
            <v>BEA</v>
          </cell>
          <cell r="C331" t="str">
            <v>Accumulation of arrears, net (decrease -)</v>
          </cell>
        </row>
        <row r="332">
          <cell r="B332" t="str">
            <v>BEAMU</v>
          </cell>
          <cell r="C332" t="str">
            <v xml:space="preserve">  To multilateral creditors, net (decrease -)</v>
          </cell>
        </row>
        <row r="333">
          <cell r="B333" t="str">
            <v>BEABI</v>
          </cell>
          <cell r="C333" t="str">
            <v xml:space="preserve">  To bilateral creditors, net (decrease -)</v>
          </cell>
        </row>
        <row r="334">
          <cell r="B334" t="str">
            <v>BEABA</v>
          </cell>
          <cell r="C334" t="str">
            <v xml:space="preserve">  To banks, net (decrease -)</v>
          </cell>
        </row>
        <row r="336">
          <cell r="B336" t="str">
            <v>BEO</v>
          </cell>
          <cell r="C336" t="str">
            <v>Other exceptional financing</v>
          </cell>
        </row>
        <row r="338">
          <cell r="B338" t="str">
            <v>BFOTH</v>
          </cell>
          <cell r="C338" t="str">
            <v>Other long-term financial flows, net</v>
          </cell>
        </row>
        <row r="339">
          <cell r="B339" t="str">
            <v>BFPA</v>
          </cell>
          <cell r="C339" t="str">
            <v xml:space="preserve">  Portfolio investment assets, net (increase -)</v>
          </cell>
        </row>
        <row r="340">
          <cell r="B340" t="str">
            <v>BFPL</v>
          </cell>
          <cell r="C340" t="str">
            <v xml:space="preserve">  Portfolio investment liabilities, net </v>
          </cell>
        </row>
        <row r="341">
          <cell r="B341" t="str">
            <v>BFPQ</v>
          </cell>
          <cell r="C341" t="str">
            <v xml:space="preserve">   Of which:  equity securities</v>
          </cell>
        </row>
        <row r="343">
          <cell r="B343" t="str">
            <v>BFO_S</v>
          </cell>
          <cell r="C343" t="str">
            <v>Other short-term flows, net   17/</v>
          </cell>
        </row>
        <row r="344">
          <cell r="D344" t="str">
            <v xml:space="preserve"> </v>
          </cell>
        </row>
        <row r="345">
          <cell r="B345" t="str">
            <v>BFLRES</v>
          </cell>
          <cell r="C345" t="str">
            <v>Residual financing (projections only; history = 0)</v>
          </cell>
        </row>
        <row r="346">
          <cell r="B346" t="str">
            <v>BFRA</v>
          </cell>
          <cell r="C346" t="str">
            <v>Reserve assets (accumulation -)</v>
          </cell>
        </row>
        <row r="347">
          <cell r="C347" t="str">
            <v>NFA accumulation</v>
          </cell>
        </row>
        <row r="348">
          <cell r="B348" t="str">
            <v>BNEO</v>
          </cell>
          <cell r="C348" t="str">
            <v>Net errors and omissions (= 0 in projection period)</v>
          </cell>
        </row>
        <row r="350">
          <cell r="B350" t="str">
            <v xml:space="preserve"> </v>
          </cell>
          <cell r="C350" t="str">
            <v>Exceptional financing</v>
          </cell>
        </row>
        <row r="352">
          <cell r="B352" t="str">
            <v>BFL</v>
          </cell>
          <cell r="C352" t="str">
            <v>Net liability flows</v>
          </cell>
        </row>
        <row r="353">
          <cell r="B353" t="str">
            <v>BFLMU</v>
          </cell>
          <cell r="C353" t="str">
            <v>Multilateral</v>
          </cell>
        </row>
        <row r="354">
          <cell r="B354" t="str">
            <v>BFLBI</v>
          </cell>
          <cell r="C354" t="str">
            <v>Bilateral</v>
          </cell>
        </row>
        <row r="355">
          <cell r="B355" t="str">
            <v>BFLBA</v>
          </cell>
          <cell r="C355" t="str">
            <v>Banks</v>
          </cell>
        </row>
        <row r="357">
          <cell r="C357" t="str">
            <v>VII. EXTERNAL DEBT (Millions of U.S. dollars)</v>
          </cell>
        </row>
        <row r="359">
          <cell r="B359" t="str">
            <v>D_G</v>
          </cell>
          <cell r="C359" t="str">
            <v>Total public debt (incl. short-term debt, arrears, and IMF)</v>
          </cell>
        </row>
        <row r="360">
          <cell r="B360" t="str">
            <v>DMU</v>
          </cell>
          <cell r="C360" t="str">
            <v xml:space="preserve">  Multilateral debt</v>
          </cell>
        </row>
        <row r="361">
          <cell r="B361" t="str">
            <v>DBI</v>
          </cell>
          <cell r="C361" t="str">
            <v xml:space="preserve">  Bilateral debt</v>
          </cell>
        </row>
        <row r="362">
          <cell r="B362" t="str">
            <v>DBA</v>
          </cell>
          <cell r="C362" t="str">
            <v xml:space="preserve">  Debt to banks</v>
          </cell>
        </row>
        <row r="363">
          <cell r="B363" t="str">
            <v>D_P</v>
          </cell>
          <cell r="C363" t="str">
            <v>Other (nonpublic) debt    9/</v>
          </cell>
        </row>
        <row r="364">
          <cell r="D364" t="str">
            <v xml:space="preserve"> </v>
          </cell>
        </row>
        <row r="365">
          <cell r="B365" t="str">
            <v>DA</v>
          </cell>
          <cell r="C365" t="str">
            <v>Total stock of arrears 7/</v>
          </cell>
        </row>
        <row r="366">
          <cell r="B366" t="str">
            <v>DAMU</v>
          </cell>
          <cell r="C366" t="str">
            <v xml:space="preserve">  To multilateral creditors  11/</v>
          </cell>
        </row>
        <row r="367">
          <cell r="B367" t="str">
            <v>DABI</v>
          </cell>
          <cell r="C367" t="str">
            <v xml:space="preserve">  To bilateral creditors  12/</v>
          </cell>
        </row>
        <row r="368">
          <cell r="B368" t="str">
            <v>DABA</v>
          </cell>
          <cell r="C368" t="str">
            <v xml:space="preserve">  To banks  18/</v>
          </cell>
        </row>
        <row r="370">
          <cell r="B370" t="str">
            <v>D_S</v>
          </cell>
          <cell r="C370" t="str">
            <v>Total short-term debt  7/  14/</v>
          </cell>
        </row>
        <row r="371">
          <cell r="D371" t="str">
            <v xml:space="preserve"> </v>
          </cell>
        </row>
        <row r="372">
          <cell r="B372" t="str">
            <v>DDR</v>
          </cell>
          <cell r="C372" t="str">
            <v>Impact of debt-reduction operations  15/</v>
          </cell>
        </row>
        <row r="373">
          <cell r="B373" t="str">
            <v>DDRBA</v>
          </cell>
          <cell r="C373" t="str">
            <v xml:space="preserve">  Impact of bank debt-reduction operations  13/</v>
          </cell>
        </row>
        <row r="374">
          <cell r="C374" t="str">
            <v>Memorandum items:</v>
          </cell>
        </row>
        <row r="375">
          <cell r="C375" t="str">
            <v>Public external debt to GDP ratio:  16/</v>
          </cell>
        </row>
        <row r="376">
          <cell r="C376" t="str">
            <v>Public external debt service (scheduled) (% of exports of g&amp;s):</v>
          </cell>
        </row>
        <row r="377">
          <cell r="C377" t="str">
            <v>Public external debt service (cash) (% of exports of g&amp;s):</v>
          </cell>
        </row>
        <row r="378">
          <cell r="C378" t="str">
            <v>Public external debt to exports of goods and services</v>
          </cell>
        </row>
        <row r="379">
          <cell r="C379" t="str">
            <v xml:space="preserve">    Scheduled debt service/fiscal revenue bef. grants</v>
          </cell>
        </row>
        <row r="380">
          <cell r="B380" t="str">
            <v xml:space="preserve"> </v>
          </cell>
          <cell r="C380" t="str">
            <v>Debt relief</v>
          </cell>
        </row>
        <row r="381">
          <cell r="C381" t="str">
            <v xml:space="preserve"> </v>
          </cell>
          <cell r="D381" t="str">
            <v xml:space="preserve"> </v>
          </cell>
        </row>
        <row r="382">
          <cell r="C382" t="str">
            <v xml:space="preserve"> VIII. SAVINGS INVESTMENT BALANCE </v>
          </cell>
        </row>
        <row r="383">
          <cell r="C383" t="str">
            <v>In current prices</v>
          </cell>
        </row>
        <row r="384">
          <cell r="C384" t="str">
            <v>BPM5</v>
          </cell>
        </row>
        <row r="385">
          <cell r="C385" t="str">
            <v>Net factor income and Unrequired transfers, accrued (BPM5)</v>
          </cell>
        </row>
        <row r="386">
          <cell r="C386" t="str">
            <v xml:space="preserve">  Net factor income from abroad (accrued) (NFI)</v>
          </cell>
        </row>
        <row r="387">
          <cell r="C387" t="str">
            <v xml:space="preserve">  Income credits</v>
          </cell>
        </row>
        <row r="388">
          <cell r="C388" t="str">
            <v xml:space="preserve">  Income debits</v>
          </cell>
        </row>
        <row r="389">
          <cell r="C389" t="str">
            <v>Net unrequited transfers (NUT) (BPM5)</v>
          </cell>
        </row>
        <row r="390">
          <cell r="C390" t="str">
            <v xml:space="preserve">  Public sector (BPM5)</v>
          </cell>
        </row>
        <row r="391">
          <cell r="C391" t="str">
            <v xml:space="preserve">  Private sector</v>
          </cell>
          <cell r="D391" t="str">
            <v xml:space="preserve"> </v>
          </cell>
        </row>
        <row r="393">
          <cell r="C393" t="str">
            <v>Gross national product (GNP) = GDP + NFI (BPM5)</v>
          </cell>
        </row>
        <row r="394">
          <cell r="C394" t="str">
            <v>Gross domestic income (GDI) = GNP + NUT (BPM5)</v>
          </cell>
        </row>
        <row r="395">
          <cell r="C395" t="str">
            <v>Gross National Savings (GNS) = GDI - C (BPM5)</v>
          </cell>
        </row>
        <row r="397">
          <cell r="C397" t="str">
            <v>BPM4</v>
          </cell>
        </row>
        <row r="398">
          <cell r="C398" t="str">
            <v>Net factor income and Unrequired transfers, accrued (BPM4)</v>
          </cell>
        </row>
        <row r="399">
          <cell r="C399" t="str">
            <v>Net unrequited transfers (NUT) (BPM4)</v>
          </cell>
        </row>
        <row r="400">
          <cell r="C400" t="str">
            <v xml:space="preserve">  Public sector (BPM4)</v>
          </cell>
        </row>
        <row r="401">
          <cell r="C401" t="str">
            <v>Net factor income from abroad, cash</v>
          </cell>
        </row>
        <row r="403">
          <cell r="C403" t="str">
            <v>Gross disposable income (GDI) = GNP + NUT (BPM4)</v>
          </cell>
        </row>
        <row r="404">
          <cell r="C404" t="str">
            <v>Gross National Savings (GNS) = GDI - C (BPM4)</v>
          </cell>
        </row>
        <row r="406">
          <cell r="C406" t="str">
            <v>As appears in OLD macroframework (BPM4)</v>
          </cell>
        </row>
        <row r="408">
          <cell r="C408" t="str">
            <v>Gross domestic product</v>
          </cell>
        </row>
        <row r="409">
          <cell r="C409" t="str">
            <v>Domestic absorption (A) = C + I</v>
          </cell>
        </row>
        <row r="411">
          <cell r="C411" t="str">
            <v>Net factor income and unrequited transfers, cash, (OM)</v>
          </cell>
        </row>
        <row r="412">
          <cell r="C412" t="str">
            <v xml:space="preserve">  Net factor income from abroad, cash, (OM)</v>
          </cell>
        </row>
        <row r="413">
          <cell r="C413" t="str">
            <v xml:space="preserve">       Public sector  (from BOP)</v>
          </cell>
          <cell r="D413" t="str">
            <v xml:space="preserve"> </v>
          </cell>
        </row>
        <row r="414">
          <cell r="C414" t="str">
            <v xml:space="preserve">       Private sector</v>
          </cell>
        </row>
        <row r="415">
          <cell r="C415" t="str">
            <v xml:space="preserve">                   o/w servicing of HCB and gas in bill of MT</v>
          </cell>
        </row>
        <row r="416">
          <cell r="C416" t="str">
            <v xml:space="preserve">  Net unrequited transfers, cash basis (NUT)</v>
          </cell>
        </row>
        <row r="417">
          <cell r="C417" t="str">
            <v xml:space="preserve">       Public sector</v>
          </cell>
          <cell r="D417" t="str">
            <v xml:space="preserve"> </v>
          </cell>
        </row>
        <row r="418">
          <cell r="C418" t="str">
            <v xml:space="preserve">       Private sector</v>
          </cell>
        </row>
        <row r="419">
          <cell r="D419" t="str">
            <v xml:space="preserve"> </v>
          </cell>
        </row>
        <row r="420">
          <cell r="C420" t="str">
            <v>Gross domestic income (GDI) = GDP + NFI +NUT (OM)</v>
          </cell>
        </row>
        <row r="421">
          <cell r="C421" t="str">
            <v>Gross National Savings (GNS) = GDI - C (OM)</v>
          </cell>
        </row>
        <row r="422">
          <cell r="C422" t="str">
            <v xml:space="preserve">  Public sector </v>
          </cell>
          <cell r="D422" t="str">
            <v xml:space="preserve"> </v>
          </cell>
        </row>
        <row r="423">
          <cell r="C423" t="str">
            <v xml:space="preserve">  Private sector</v>
          </cell>
          <cell r="D423" t="str">
            <v xml:space="preserve"> </v>
          </cell>
        </row>
        <row r="425">
          <cell r="C425" t="str">
            <v>Gross Domestic Savings (GDS) = GDP - C</v>
          </cell>
        </row>
        <row r="426">
          <cell r="C426" t="str">
            <v xml:space="preserve">  Public sector </v>
          </cell>
          <cell r="D426" t="str">
            <v xml:space="preserve"> </v>
          </cell>
        </row>
        <row r="427">
          <cell r="C427" t="str">
            <v xml:space="preserve">  Private sector</v>
          </cell>
        </row>
        <row r="429">
          <cell r="C429" t="str">
            <v>Gross investment (I)</v>
          </cell>
        </row>
        <row r="430">
          <cell r="C430" t="str">
            <v xml:space="preserve">  Public investment</v>
          </cell>
        </row>
        <row r="431">
          <cell r="C431" t="str">
            <v xml:space="preserve">  Private investment</v>
          </cell>
        </row>
        <row r="432">
          <cell r="C432" t="str">
            <v xml:space="preserve">    o/w : electricity and gas projects</v>
          </cell>
        </row>
        <row r="434">
          <cell r="C434" t="str">
            <v>Foreign savings = I - GNS</v>
          </cell>
        </row>
        <row r="435">
          <cell r="C435" t="str">
            <v>Net official  resource transfers</v>
          </cell>
        </row>
        <row r="436">
          <cell r="C436" t="str">
            <v>Gross energy savings</v>
          </cell>
        </row>
        <row r="437">
          <cell r="C437" t="str">
            <v>IX.  FLOW OF FUNDS</v>
          </cell>
        </row>
        <row r="439">
          <cell r="C439" t="str">
            <v>SECTORAL NONFINANCIAL TRANSACTIONS</v>
          </cell>
        </row>
        <row r="440">
          <cell r="B440" t="str">
            <v>I</v>
          </cell>
        </row>
        <row r="441">
          <cell r="B441" t="str">
            <v>I.1</v>
          </cell>
          <cell r="C441" t="str">
            <v>Domestic sector (savings - investment = GDI - A) (BPM5)</v>
          </cell>
        </row>
        <row r="442">
          <cell r="C442" t="str">
            <v>Domestic sector (savings - investment = GDI - A) (BPM4)</v>
          </cell>
        </row>
        <row r="443">
          <cell r="C443" t="str">
            <v>Domestic sector (savings - investment = GDI - A) (OM)</v>
          </cell>
        </row>
        <row r="444">
          <cell r="B444" t="str">
            <v>I.1.1</v>
          </cell>
          <cell r="C444" t="str">
            <v xml:space="preserve">  Private sector</v>
          </cell>
        </row>
        <row r="445">
          <cell r="C445" t="str">
            <v xml:space="preserve">    Private sector - non-energy</v>
          </cell>
        </row>
        <row r="446">
          <cell r="C446" t="str">
            <v xml:space="preserve">    Private sector - energy</v>
          </cell>
        </row>
        <row r="447">
          <cell r="C447" t="str">
            <v xml:space="preserve">  Public sector</v>
          </cell>
        </row>
        <row r="448">
          <cell r="C448" t="str">
            <v xml:space="preserve">  Banking sector</v>
          </cell>
          <cell r="D448" t="str">
            <v xml:space="preserve"> </v>
          </cell>
        </row>
        <row r="449">
          <cell r="C449" t="str">
            <v>External sector</v>
          </cell>
        </row>
        <row r="450">
          <cell r="C450" t="str">
            <v>Horizontal Check</v>
          </cell>
        </row>
        <row r="452">
          <cell r="C452" t="str">
            <v>X. CONSISTENCY CHECK TABLE - Blue checks correspond to WEO</v>
          </cell>
        </row>
        <row r="454">
          <cell r="D454" t="str">
            <v xml:space="preserve"> </v>
          </cell>
        </row>
        <row r="455">
          <cell r="C455" t="str">
            <v>I:  NATIONAL ACCOUNTS IN REAL TERMS</v>
          </cell>
        </row>
        <row r="457">
          <cell r="C457" t="str">
            <v>Real GDP accounting identity:</v>
          </cell>
        </row>
        <row r="458">
          <cell r="C458" t="str">
            <v xml:space="preserve"> NGDP_R-(NCG_R+NCP_R+NFI_R+NINV_R+NX_R-NM_R)=0</v>
          </cell>
        </row>
        <row r="460">
          <cell r="C460" t="str">
            <v>II:  NATIONAL ACCOUNTS IN NOMINAL TERMS</v>
          </cell>
        </row>
        <row r="462">
          <cell r="C462" t="str">
            <v>Nominal GDP accounting identity:</v>
          </cell>
        </row>
        <row r="463">
          <cell r="C463" t="str">
            <v xml:space="preserve"> NGDP-(NCG+NCP+NFI+NINV+NX-NM)=0</v>
          </cell>
        </row>
        <row r="465">
          <cell r="C465" t="str">
            <v>National income identity:</v>
          </cell>
        </row>
        <row r="466">
          <cell r="C466" t="str">
            <v xml:space="preserve">  NGNI-(NGDP+((BXI+BMI+BTRP+BTRG)*ENDA_PR)/1000)=0</v>
          </cell>
        </row>
        <row r="468">
          <cell r="C468" t="str">
            <v>III:  BALANCE OF PAYMENTS</v>
          </cell>
        </row>
        <row r="470">
          <cell r="C470" t="str">
            <v>Current account identity:</v>
          </cell>
        </row>
        <row r="471">
          <cell r="C471" t="str">
            <v xml:space="preserve">  BCA-(BXG+BMG+BXS+BMS+BXI+BMI+BTRP+BTRG)=0</v>
          </cell>
        </row>
        <row r="472">
          <cell r="C472" t="str">
            <v>As percent of GDP:</v>
          </cell>
        </row>
        <row r="473">
          <cell r="C473" t="str">
            <v xml:space="preserve">  (BCA/((NGDP/ENDA_PR)*1000))*100</v>
          </cell>
        </row>
        <row r="474">
          <cell r="C474" t="str">
            <v>Financial account identity:</v>
          </cell>
        </row>
        <row r="475">
          <cell r="C475" t="str">
            <v xml:space="preserve">  BF-(BFD+BFL_C_G+BFL_C_P+BFL_D_G+BFL_D_P+BFL_DF</v>
          </cell>
        </row>
        <row r="476">
          <cell r="C476" t="str">
            <v xml:space="preserve">      +BER+BEA+BEO+BFOTH+BFO_S+BFLRES+BFRA)=0</v>
          </cell>
        </row>
        <row r="477">
          <cell r="C477" t="str">
            <v>Overall balance of payments identity:</v>
          </cell>
        </row>
        <row r="478">
          <cell r="C478" t="str">
            <v xml:space="preserve">  BCA+BK+BF+BNEO=0</v>
          </cell>
        </row>
        <row r="480">
          <cell r="C480" t="str">
            <v>Debt file v. BOP file</v>
          </cell>
        </row>
        <row r="481">
          <cell r="C481" t="str">
            <v>Total interest, scheduled</v>
          </cell>
        </row>
        <row r="482">
          <cell r="C482" t="str">
            <v>Total amortization, no IMF</v>
          </cell>
        </row>
        <row r="485">
          <cell r="C485" t="str">
            <v>Fiscal v. Real</v>
          </cell>
        </row>
        <row r="486">
          <cell r="C486" t="str">
            <v>Public investment</v>
          </cell>
        </row>
        <row r="488">
          <cell r="C488" t="str">
            <v>Fiscal v. BOP</v>
          </cell>
        </row>
        <row r="489">
          <cell r="C489" t="str">
            <v>Foreign interest payments from budget, after debt relief, only proj.</v>
          </cell>
        </row>
        <row r="491">
          <cell r="C491" t="str">
            <v>Explanatory notes:</v>
          </cell>
        </row>
        <row r="493">
          <cell r="C493" t="str">
            <v xml:space="preserve">1.  There is no information on the composition of debt relief, nor on the maturity of cancelled debt.  All debt relief </v>
          </cell>
        </row>
        <row r="494">
          <cell r="C494" t="str">
            <v xml:space="preserve">    assumed to be rescheduling; debt cancelled assumed to apply to future maturities.</v>
          </cell>
        </row>
        <row r="495">
          <cell r="C495" t="str">
            <v>2.  Population present in the country: sharp changes reflect refugee movements.</v>
          </cell>
        </row>
        <row r="496">
          <cell r="C496" t="str">
            <v>4.  Current transfers in 1980-1990 estimated by keeping 1990 proportion of project grants in total fixed.</v>
          </cell>
        </row>
        <row r="497">
          <cell r="C497" t="str">
            <v>5.  Mozambique does not produce constant price series, only real growth rates of NA aggregates based on previous</v>
          </cell>
        </row>
        <row r="498">
          <cell r="C498" t="str">
            <v xml:space="preserve">    year's prices.</v>
          </cell>
        </row>
        <row r="499">
          <cell r="C499" t="str">
            <v>6.  All private transfers assumed to be current.</v>
          </cell>
        </row>
        <row r="500">
          <cell r="C500" t="str">
            <v>7.  For 1980-1992 stocks of arrears derived from changes of arrears in BOP; does not reflect valuation changes or</v>
          </cell>
        </row>
        <row r="501">
          <cell r="C501" t="str">
            <v xml:space="preserve">    revisions.  Cummulative changes amount to $160 more than known arrears in 1993, possibly unregistered debt </v>
          </cell>
        </row>
        <row r="502">
          <cell r="C502" t="str">
            <v xml:space="preserve">    cancellation.</v>
          </cell>
        </row>
        <row r="503">
          <cell r="C503" t="str">
            <v>8.  The parallel market rate should have been used as representative up to 1992, but data are not available until 1990.</v>
          </cell>
        </row>
        <row r="504">
          <cell r="C504" t="str">
            <v>9.  For 1980-85 source is ETA; from 1986-1993 source are official publications; thereafter, staff data base reconciled</v>
          </cell>
        </row>
        <row r="505">
          <cell r="C505" t="str">
            <v>9.  with authorities.</v>
          </cell>
        </row>
        <row r="506">
          <cell r="C506" t="str">
            <v>10. For 1987-1993 source official publication; for 1985-86, extrapolation between available figure from documents for</v>
          </cell>
        </row>
        <row r="507">
          <cell r="C507" t="str">
            <v xml:space="preserve">    1984 and 1987.  For 1980-83 assumed annual nominal growth rate of 10 percent.</v>
          </cell>
        </row>
        <row r="508">
          <cell r="C508" t="str">
            <v>11. Residual.</v>
          </cell>
        </row>
        <row r="509">
          <cell r="C509" t="str">
            <v>12. For 1985-93 source is official publication.  Appears to include both insured and uninsured debt.  Before 1984,</v>
          </cell>
        </row>
        <row r="510">
          <cell r="C510" t="str">
            <v xml:space="preserve">    assumed to have grown at 10 percent annually; for 1984, source is Fund document.  As of 1993, all commercial debt </v>
          </cell>
        </row>
        <row r="511">
          <cell r="C511" t="str">
            <v xml:space="preserve">    debt cancelled or taken over by bilaterals.</v>
          </cell>
        </row>
        <row r="512">
          <cell r="C512" t="str">
            <v xml:space="preserve">13. Arrears to banks for 1984, 1990 and 92 from documents.  In 1993 all debt to banks had been assumed by bilaterals. </v>
          </cell>
        </row>
        <row r="513">
          <cell r="C513" t="str">
            <v xml:space="preserve">    Data for 1991 and 1983-89 based on assumptions.  Before 1983, Mozambique did not incurr significant arrears.</v>
          </cell>
        </row>
        <row r="514">
          <cell r="C514" t="str">
            <v>14. All available data show no arrears or negligible arrears to multilaterals.</v>
          </cell>
        </row>
        <row r="515">
          <cell r="C515" t="str">
            <v>15. Residual.</v>
          </cell>
        </row>
        <row r="516">
          <cell r="C516" t="str">
            <v>16. Data for 1988 and 1989 from fund documents.  Thereafter extrapolated</v>
          </cell>
        </row>
        <row r="517">
          <cell r="C517" t="str">
            <v xml:space="preserve">    to become 0 by 1992.  Before extrapolated to start increasing in 1984.</v>
          </cell>
        </row>
        <row r="518">
          <cell r="B518" t="str">
            <v>I.1.2</v>
          </cell>
          <cell r="C518" t="str">
            <v>17. Up until 1992 the foreign assets of commercial banks cannot be separated from those of the Monetary Authorities.</v>
          </cell>
        </row>
        <row r="519">
          <cell r="B519" t="str">
            <v>I.1.3</v>
          </cell>
          <cell r="C519" t="str">
            <v>18.  Includes entire HCB debt, which may contain some bilateral elements.</v>
          </cell>
        </row>
        <row r="520">
          <cell r="B520" t="str">
            <v>I.2</v>
          </cell>
          <cell r="C520" t="str">
            <v xml:space="preserve"> </v>
          </cell>
        </row>
        <row r="521">
          <cell r="B521" t="str">
            <v>I.1+I.2</v>
          </cell>
        </row>
        <row r="526">
          <cell r="D526" t="str">
            <v xml:space="preserve"> </v>
          </cell>
        </row>
      </sheetData>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 val="SUMMARY"/>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 val="BOP_Input"/>
      <sheetName val="Petrol_tax"/>
      <sheetName val="cocoa_tax"/>
      <sheetName val="SR_tables"/>
      <sheetName val="SR_newtable"/>
      <sheetName val="RED_tables"/>
      <sheetName val="Chart_inputs"/>
      <sheetName val="output_to_SEI_and_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Index"/>
      <sheetName val="sources"/>
      <sheetName val="M"/>
      <sheetName val="PROMEDIO"/>
      <sheetName val="Prioritários 2002"/>
      <sheetName val="Prioritários_2002"/>
      <sheetName val="Prioritários_20027"/>
      <sheetName val="Prioritários_20023"/>
      <sheetName val="Prioritários_20021"/>
      <sheetName val="Prioritários_20022"/>
      <sheetName val="Prioritários_20024"/>
      <sheetName val="Prioritários_20025"/>
      <sheetName val="Prioritários_20026"/>
      <sheetName val="Prioritários_20028"/>
      <sheetName val="Macro"/>
      <sheetName val="english"/>
      <sheetName val="Parque Automotor"/>
      <sheetName val="SUCP3009"/>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 val="MLI_IDA"/>
      <sheetName val="T7_IDA_Delivery"/>
      <sheetName val="GRAFPROM"/>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 sheetId="8"/>
      <sheetData sheetId="9"/>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ed Indicators "/>
      <sheetName val="1"/>
      <sheetName val="2"/>
      <sheetName val="3"/>
      <sheetName val="4"/>
      <sheetName val="5"/>
      <sheetName val="6"/>
      <sheetName val="7"/>
      <sheetName val="8"/>
      <sheetName val="9"/>
      <sheetName val="10"/>
      <sheetName val="11"/>
      <sheetName val="12"/>
      <sheetName val="13"/>
      <sheetName val="14"/>
      <sheetName val="15"/>
      <sheetName val="16 "/>
      <sheetName val="17"/>
      <sheetName val="18"/>
      <sheetName val="19"/>
      <sheetName val="20"/>
      <sheetName val="21"/>
      <sheetName val="22"/>
      <sheetName val="23"/>
      <sheetName val="24"/>
      <sheetName val="25"/>
      <sheetName val="26"/>
      <sheetName val="27"/>
      <sheetName val="28"/>
      <sheetName val="29"/>
      <sheetName val="AM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SUP"/>
      <sheetName val="Inflação"/>
      <sheetName val="IPC"/>
      <sheetName val="CambioDolar"/>
      <sheetName val="MegaProj"/>
      <sheetName val="BOP"/>
      <sheetName val="RECEITA"/>
      <sheetName val="CalcRec"/>
      <sheetName val="IRPS"/>
      <sheetName val="IRPC"/>
      <sheetName val="IRPSDiv"/>
      <sheetName val="IVA"/>
      <sheetName val="Dir.sAduan.s"/>
      <sheetName val="Combust.s"/>
      <sheetName val="RECURSOS"/>
      <sheetName val="FinExt"/>
      <sheetName val="Don.s"/>
      <sheetName val="Cred.s"/>
      <sheetName val="Dívida"/>
      <sheetName val="StockExt"/>
      <sheetName val="StockInt"/>
      <sheetName val="TrimOrç2001"/>
      <sheetName val="ExcOE2001"/>
      <sheetName val="ExcOE2002"/>
      <sheetName val="OE2003"/>
      <sheetName val="Mapa Fiscal"/>
      <sheetName val="DESPESA"/>
      <sheetName val="Emprest.Empr"/>
      <sheetName val="Salários"/>
      <sheetName val="Salários 2"/>
      <sheetName val="Calc. Desp."/>
      <sheetName val="Desp. sect."/>
      <sheetName val="RestructBanc"/>
      <sheetName val="Res Fin.Ext"/>
      <sheetName val="ResRecursos"/>
      <sheetName val="PARPA"/>
      <sheetName val="Monetário"/>
      <sheetName val="Obrig. Tes."/>
      <sheetName val="Indic. Selecc."/>
      <sheetName val="ResPressup"/>
      <sheetName val="ResReceita"/>
      <sheetName val="ResFinExt"/>
      <sheetName val="Nec Fin Ext"/>
      <sheetName val="Tab-3"/>
      <sheetName val="Tab-4"/>
      <sheetName val="Tab-5"/>
      <sheetName val="Tab-6"/>
      <sheetName val="Tab-7"/>
      <sheetName val="Tab-8"/>
      <sheetName val="Tab-9"/>
      <sheetName val="Tab-10"/>
      <sheetName val="Tab-11"/>
      <sheetName val="Tab-13"/>
      <sheetName val="Tab-14"/>
      <sheetName val="Tab-15"/>
      <sheetName val="Gráficos"/>
      <sheetName val="Tx cambio"/>
      <sheetName val="Dir_sAduan_s"/>
      <sheetName val="Combust_s"/>
      <sheetName val="Don_s"/>
      <sheetName val="Cred_s"/>
      <sheetName val="Mapa_Fiscal"/>
      <sheetName val="Emprest_Empr"/>
      <sheetName val="Salários_2"/>
      <sheetName val="Calc__Desp_"/>
      <sheetName val="Desp__sect_"/>
      <sheetName val="Res_Fin_Ext"/>
      <sheetName val="Obrig__Tes_"/>
      <sheetName val="Indic__Selecc_"/>
      <sheetName val="Nec_Fin_Ext"/>
      <sheetName val="Tx_cambio"/>
      <sheetName val="BSD5"/>
      <sheetName val="Dir_sAduan_s1"/>
      <sheetName val="Combust_s1"/>
      <sheetName val="Don_s1"/>
      <sheetName val="Cred_s1"/>
      <sheetName val="Mapa_Fiscal1"/>
      <sheetName val="Emprest_Empr1"/>
      <sheetName val="Salários_21"/>
      <sheetName val="Calc__Desp_1"/>
      <sheetName val="Desp__sect_1"/>
      <sheetName val="Res_Fin_Ext1"/>
      <sheetName val="Obrig__Tes_1"/>
      <sheetName val="Indic__Selecc_1"/>
      <sheetName val="Nec_Fin_Ext1"/>
      <sheetName val="Tx_cambio1"/>
      <sheetName val="Dir_sAduan_s2"/>
      <sheetName val="Combust_s2"/>
      <sheetName val="Don_s2"/>
      <sheetName val="Cred_s2"/>
      <sheetName val="Mapa_Fiscal2"/>
      <sheetName val="Emprest_Empr2"/>
      <sheetName val="Salários_22"/>
      <sheetName val="Calc__Desp_2"/>
      <sheetName val="Desp__sect_2"/>
      <sheetName val="Res_Fin_Ext2"/>
      <sheetName val="Obrig__Tes_2"/>
      <sheetName val="Indic__Selecc_2"/>
      <sheetName val="Nec_Fin_Ext2"/>
      <sheetName val="Tx_cambio2"/>
      <sheetName val="Dir_sAduan_s9"/>
      <sheetName val="Combust_s9"/>
      <sheetName val="Don_s9"/>
      <sheetName val="Cred_s9"/>
      <sheetName val="Mapa_Fiscal9"/>
      <sheetName val="Emprest_Empr9"/>
      <sheetName val="Salários_29"/>
      <sheetName val="Calc__Desp_9"/>
      <sheetName val="Desp__sect_9"/>
      <sheetName val="Res_Fin_Ext9"/>
      <sheetName val="Obrig__Tes_9"/>
      <sheetName val="Indic__Selecc_9"/>
      <sheetName val="Nec_Fin_Ext9"/>
      <sheetName val="Tx_cambio9"/>
      <sheetName val="Dir_sAduan_s5"/>
      <sheetName val="Combust_s5"/>
      <sheetName val="Don_s5"/>
      <sheetName val="Cred_s5"/>
      <sheetName val="Mapa_Fiscal5"/>
      <sheetName val="Emprest_Empr5"/>
      <sheetName val="Salários_25"/>
      <sheetName val="Calc__Desp_5"/>
      <sheetName val="Desp__sect_5"/>
      <sheetName val="Res_Fin_Ext5"/>
      <sheetName val="Obrig__Tes_5"/>
      <sheetName val="Indic__Selecc_5"/>
      <sheetName val="Nec_Fin_Ext5"/>
      <sheetName val="Tx_cambio5"/>
      <sheetName val="Dir_sAduan_s3"/>
      <sheetName val="Combust_s3"/>
      <sheetName val="Don_s3"/>
      <sheetName val="Cred_s3"/>
      <sheetName val="Mapa_Fiscal3"/>
      <sheetName val="Emprest_Empr3"/>
      <sheetName val="Salários_23"/>
      <sheetName val="Calc__Desp_3"/>
      <sheetName val="Desp__sect_3"/>
      <sheetName val="Res_Fin_Ext3"/>
      <sheetName val="Obrig__Tes_3"/>
      <sheetName val="Indic__Selecc_3"/>
      <sheetName val="Nec_Fin_Ext3"/>
      <sheetName val="Tx_cambio3"/>
      <sheetName val="Dir_sAduan_s4"/>
      <sheetName val="Combust_s4"/>
      <sheetName val="Don_s4"/>
      <sheetName val="Cred_s4"/>
      <sheetName val="Mapa_Fiscal4"/>
      <sheetName val="Emprest_Empr4"/>
      <sheetName val="Salários_24"/>
      <sheetName val="Calc__Desp_4"/>
      <sheetName val="Desp__sect_4"/>
      <sheetName val="Res_Fin_Ext4"/>
      <sheetName val="Obrig__Tes_4"/>
      <sheetName val="Indic__Selecc_4"/>
      <sheetName val="Nec_Fin_Ext4"/>
      <sheetName val="Tx_cambio4"/>
      <sheetName val="Dir_sAduan_s6"/>
      <sheetName val="Combust_s6"/>
      <sheetName val="Don_s6"/>
      <sheetName val="Cred_s6"/>
      <sheetName val="Mapa_Fiscal6"/>
      <sheetName val="Emprest_Empr6"/>
      <sheetName val="Salários_26"/>
      <sheetName val="Calc__Desp_6"/>
      <sheetName val="Desp__sect_6"/>
      <sheetName val="Res_Fin_Ext6"/>
      <sheetName val="Obrig__Tes_6"/>
      <sheetName val="Indic__Selecc_6"/>
      <sheetName val="Nec_Fin_Ext6"/>
      <sheetName val="Tx_cambio6"/>
      <sheetName val="Dir_sAduan_s7"/>
      <sheetName val="Combust_s7"/>
      <sheetName val="Don_s7"/>
      <sheetName val="Cred_s7"/>
      <sheetName val="Mapa_Fiscal7"/>
      <sheetName val="Emprest_Empr7"/>
      <sheetName val="Salários_27"/>
      <sheetName val="Calc__Desp_7"/>
      <sheetName val="Desp__sect_7"/>
      <sheetName val="Res_Fin_Ext7"/>
      <sheetName val="Obrig__Tes_7"/>
      <sheetName val="Indic__Selecc_7"/>
      <sheetName val="Nec_Fin_Ext7"/>
      <sheetName val="Tx_cambio7"/>
      <sheetName val="Dir_sAduan_s8"/>
      <sheetName val="Combust_s8"/>
      <sheetName val="Don_s8"/>
      <sheetName val="Cred_s8"/>
      <sheetName val="Mapa_Fiscal8"/>
      <sheetName val="Emprest_Empr8"/>
      <sheetName val="Salários_28"/>
      <sheetName val="Calc__Desp_8"/>
      <sheetName val="Desp__sect_8"/>
      <sheetName val="Res_Fin_Ext8"/>
      <sheetName val="Obrig__Tes_8"/>
      <sheetName val="Indic__Selecc_8"/>
      <sheetName val="Nec_Fin_Ext8"/>
      <sheetName val="Tx_cambio8"/>
      <sheetName val="Dir_sAduan_s10"/>
      <sheetName val="Combust_s10"/>
      <sheetName val="Don_s10"/>
      <sheetName val="Cred_s10"/>
      <sheetName val="Mapa_Fiscal10"/>
      <sheetName val="Emprest_Empr10"/>
      <sheetName val="Salários_210"/>
      <sheetName val="Calc__Desp_10"/>
      <sheetName val="Desp__sect_10"/>
      <sheetName val="Res_Fin_Ext10"/>
      <sheetName val="Obrig__Tes_10"/>
      <sheetName val="Indic__Selecc_10"/>
      <sheetName val="Nec_Fin_Ext10"/>
      <sheetName val="Tx_cambio10"/>
      <sheetName val="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Home"/>
      <sheetName val="Setup"/>
      <sheetName val="Eagle"/>
      <sheetName val="Eaglets"/>
      <sheetName val="Data"/>
      <sheetName val="Reports"/>
      <sheetName val="Exchange Rates"/>
      <sheetName val="Lists"/>
      <sheetName val="Dates"/>
      <sheetName val="Sheet1"/>
      <sheetName val="Multi Currency BS"/>
      <sheetName val="Mapping"/>
      <sheetName val="GL RECON"/>
      <sheetName val="GCB DATA GL"/>
      <sheetName val="GCB Financials"/>
      <sheetName val="GCB GL"/>
      <sheetName val="UT GL"/>
      <sheetName val="UT PL"/>
      <sheetName val="UT TB"/>
      <sheetName val="CB GL"/>
      <sheetName val="Consol GL Mapping"/>
      <sheetName val="Consol Financi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E2" t="str">
            <v>Billions</v>
          </cell>
        </row>
        <row r="3">
          <cell r="E3" t="str">
            <v>Millions</v>
          </cell>
        </row>
        <row r="4">
          <cell r="E4" t="str">
            <v>Thousands</v>
          </cell>
        </row>
        <row r="5">
          <cell r="E5" t="str">
            <v>Hundreds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 val="assumptions"/>
      <sheetName val="fiscal"/>
      <sheetName val="contents"/>
      <sheetName val="sei"/>
      <sheetName val="Work_sect"/>
      <sheetName val="DE"/>
      <sheetName val="DM"/>
      <sheetName val="DRC"/>
      <sheetName val="DRE"/>
      <sheetName val="DRL"/>
      <sheetName val="DRN"/>
      <sheetName val="DRS"/>
      <sheetName val="FSS"/>
      <sheetName val="Tables"/>
      <sheetName val="NPV Reduction"/>
      <sheetName val="Chg"/>
      <sheetName val="rate"/>
      <sheetName val="Mon-M-Proj-PROG"/>
      <sheetName val="C"/>
      <sheetName val="NPV_Reduction"/>
      <sheetName val="NPV_Reduction1"/>
      <sheetName val="NPV_Reduction8"/>
      <sheetName val="NPV_Reduction4"/>
      <sheetName val="NPV_Reduction2"/>
      <sheetName val="NPV_Reduction3"/>
      <sheetName val="NPV_Reduction5"/>
      <sheetName val="NPV_Reduction6"/>
      <sheetName val="NPV_Reduction7"/>
      <sheetName val="NPV_Reduction9"/>
      <sheetName val="Cover"/>
      <sheetName val="AVRIL 2005"/>
      <sheetName val="EXERCICE 2005"/>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Ext (Original)"/>
      <sheetName val="InputExt(Data correction)"/>
      <sheetName val="InputExtGuar"/>
      <sheetName val="InputDom (Principal)"/>
      <sheetName val="InputDom (Interest)"/>
      <sheetName val="FX Rate"/>
      <sheetName val="June2009"/>
      <sheetName val="Summary"/>
      <sheetName val="Pipeline"/>
      <sheetName val="Arrears"/>
      <sheetName val="June2009pipeline"/>
      <sheetName val="pivot"/>
      <sheetName val="InputExt_(Original)"/>
      <sheetName val="InputExt(Data_correction)"/>
      <sheetName val="InputDom_(Principal)"/>
      <sheetName val="InputDom_(Interest)"/>
      <sheetName val="FX_Rate"/>
    </sheetNames>
    <sheetDataSet>
      <sheetData sheetId="0"/>
      <sheetData sheetId="1"/>
      <sheetData sheetId="2" refreshError="1"/>
      <sheetData sheetId="3" refreshError="1"/>
      <sheetData sheetId="4" refreshError="1"/>
      <sheetData sheetId="5"/>
      <sheetData sheetId="6" refreshError="1"/>
      <sheetData sheetId="7" refreshError="1">
        <row r="250">
          <cell r="G250">
            <v>1000000</v>
          </cell>
        </row>
      </sheetData>
      <sheetData sheetId="8" refreshError="1"/>
      <sheetData sheetId="9" refreshError="1"/>
      <sheetData sheetId="10" refreshError="1"/>
      <sheetData sheetId="11" refreshError="1"/>
      <sheetData sheetId="12"/>
      <sheetData sheetId="13"/>
      <sheetData sheetId="14"/>
      <sheetData sheetId="15"/>
      <sheetData sheetId="1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sheetName val="In"/>
      <sheetName val="Input_external"/>
      <sheetName val="Inp_Outp_debt"/>
      <sheetName val="SR_Table_Baseline"/>
      <sheetName val="SR_Table_Stress"/>
      <sheetName val="Baseline"/>
      <sheetName val="A1_historical"/>
      <sheetName val="Figure"/>
      <sheetName val="A2_financing"/>
      <sheetName val="B1_GDP"/>
      <sheetName val="B2_exports"/>
      <sheetName val="B3_deflator"/>
      <sheetName val="B4_non-debt flows"/>
      <sheetName val="B5_Combo"/>
      <sheetName val="B6_30%depr"/>
      <sheetName val="NPV_base"/>
      <sheetName val="NPV Stress"/>
      <sheetName val="NPV Stress_A2"/>
      <sheetName val="Data chart"/>
      <sheetName val="indicators"/>
      <sheetName val="Instructions"/>
      <sheetName val="ControlSheet"/>
      <sheetName val="B4_non-debt_flows"/>
      <sheetName val="NPV_Stress"/>
      <sheetName val="NPV_Stress_A2"/>
      <sheetName val="Data_chart"/>
      <sheetName val="Table 2"/>
    </sheetNames>
    <sheetDataSet>
      <sheetData sheetId="0" refreshError="1"/>
      <sheetData sheetId="1" refreshError="1"/>
      <sheetData sheetId="2" refreshError="1"/>
      <sheetData sheetId="3" refreshError="1"/>
      <sheetData sheetId="4">
        <row r="3">
          <cell r="B3" t="str">
            <v>Table 3a. Country: External Debt Sustainability Framework, Baseline Scenario, 2002-2025 1/</v>
          </cell>
        </row>
        <row r="4">
          <cell r="B4" t="str">
            <v>(In percent of GDP, unless otherwise indicated)</v>
          </cell>
        </row>
        <row r="7">
          <cell r="E7" t="str">
            <v xml:space="preserve">Actual </v>
          </cell>
          <cell r="O7" t="str">
            <v>Historical</v>
          </cell>
          <cell r="Q7" t="str">
            <v>Standard</v>
          </cell>
          <cell r="S7" t="str">
            <v>Estimate</v>
          </cell>
          <cell r="T7" t="str">
            <v>Projections</v>
          </cell>
        </row>
        <row r="8">
          <cell r="O8" t="str">
            <v>Average 6/</v>
          </cell>
          <cell r="Q8" t="str">
            <v>Deviation 6/</v>
          </cell>
          <cell r="Z8" t="str">
            <v>2005-10</v>
          </cell>
          <cell r="AR8" t="str">
            <v>2011-25</v>
          </cell>
        </row>
        <row r="9">
          <cell r="C9">
            <v>1994</v>
          </cell>
          <cell r="D9">
            <v>1995</v>
          </cell>
          <cell r="E9">
            <v>1996</v>
          </cell>
          <cell r="F9">
            <v>1997</v>
          </cell>
          <cell r="G9">
            <v>1998</v>
          </cell>
          <cell r="H9">
            <v>1999</v>
          </cell>
          <cell r="I9">
            <v>2000</v>
          </cell>
          <cell r="J9">
            <v>2001</v>
          </cell>
          <cell r="K9">
            <v>2002</v>
          </cell>
          <cell r="L9">
            <v>2003</v>
          </cell>
          <cell r="M9">
            <v>2004</v>
          </cell>
          <cell r="S9">
            <v>2005</v>
          </cell>
          <cell r="T9">
            <v>2006</v>
          </cell>
          <cell r="U9">
            <v>2007</v>
          </cell>
          <cell r="V9">
            <v>2008</v>
          </cell>
          <cell r="W9">
            <v>2009</v>
          </cell>
          <cell r="X9">
            <v>2010</v>
          </cell>
          <cell r="Z9" t="str">
            <v>Average</v>
          </cell>
          <cell r="AB9">
            <v>2011</v>
          </cell>
          <cell r="AC9">
            <v>2012</v>
          </cell>
          <cell r="AD9">
            <v>2013</v>
          </cell>
          <cell r="AE9">
            <v>2014</v>
          </cell>
          <cell r="AF9">
            <v>2015</v>
          </cell>
          <cell r="AG9">
            <v>2016</v>
          </cell>
          <cell r="AH9">
            <v>2017</v>
          </cell>
          <cell r="AI9">
            <v>2018</v>
          </cell>
          <cell r="AJ9">
            <v>2019</v>
          </cell>
          <cell r="AK9">
            <v>2020</v>
          </cell>
          <cell r="AL9">
            <v>2021</v>
          </cell>
          <cell r="AM9">
            <v>2022</v>
          </cell>
          <cell r="AN9">
            <v>2023</v>
          </cell>
          <cell r="AO9">
            <v>2024</v>
          </cell>
          <cell r="AP9">
            <v>2025</v>
          </cell>
          <cell r="AR9" t="str">
            <v>Average</v>
          </cell>
        </row>
        <row r="11">
          <cell r="B11" t="str">
            <v>External debt (nominal) 1/</v>
          </cell>
          <cell r="C11">
            <v>110.61615205078085</v>
          </cell>
          <cell r="D11">
            <v>86.119059542553146</v>
          </cell>
          <cell r="E11">
            <v>78.557941703512583</v>
          </cell>
          <cell r="F11">
            <v>82.601856307789575</v>
          </cell>
          <cell r="G11">
            <v>80.991379639099378</v>
          </cell>
          <cell r="H11">
            <v>82.626612668141192</v>
          </cell>
          <cell r="I11">
            <v>130.27101137987594</v>
          </cell>
          <cell r="J11">
            <v>138.01540630622287</v>
          </cell>
          <cell r="K11">
            <v>126.99189823528147</v>
          </cell>
          <cell r="L11">
            <v>106.45059428098286</v>
          </cell>
          <cell r="M11">
            <v>68.085762629563988</v>
          </cell>
          <cell r="S11">
            <v>58.597668411101154</v>
          </cell>
          <cell r="T11">
            <v>18.091132219579752</v>
          </cell>
          <cell r="U11">
            <v>21.545451708735126</v>
          </cell>
          <cell r="V11">
            <v>24.406132399695359</v>
          </cell>
          <cell r="W11">
            <v>26.798194046729108</v>
          </cell>
          <cell r="X11">
            <v>28.476356331484993</v>
          </cell>
          <cell r="AB11">
            <v>29.179248557242566</v>
          </cell>
          <cell r="AC11">
            <v>29.078842088201256</v>
          </cell>
          <cell r="AD11">
            <v>28.742385913360348</v>
          </cell>
          <cell r="AE11">
            <v>28.258381945681737</v>
          </cell>
          <cell r="AF11">
            <v>27.628580510717811</v>
          </cell>
          <cell r="AG11">
            <v>26.928836030411912</v>
          </cell>
          <cell r="AH11">
            <v>26.175137106730944</v>
          </cell>
          <cell r="AI11">
            <v>25.349772128708942</v>
          </cell>
          <cell r="AJ11">
            <v>24.46565458878937</v>
          </cell>
          <cell r="AK11">
            <v>23.471530990359398</v>
          </cell>
          <cell r="AL11">
            <v>22.398103551041324</v>
          </cell>
          <cell r="AM11">
            <v>21.219783192194232</v>
          </cell>
          <cell r="AN11">
            <v>20.015802799368277</v>
          </cell>
          <cell r="AO11">
            <v>18.806929091590401</v>
          </cell>
          <cell r="AP11">
            <v>17.640364905009609</v>
          </cell>
        </row>
        <row r="12">
          <cell r="B12" t="str">
            <v>o/w public and publicly guaranteed (PPG)</v>
          </cell>
          <cell r="C12">
            <v>110.61615205078085</v>
          </cell>
          <cell r="D12">
            <v>86.119059542553146</v>
          </cell>
          <cell r="E12">
            <v>78.557941703512583</v>
          </cell>
          <cell r="F12">
            <v>82.601856307789575</v>
          </cell>
          <cell r="G12">
            <v>80.991379639099378</v>
          </cell>
          <cell r="H12">
            <v>82.626612668141192</v>
          </cell>
          <cell r="I12">
            <v>130.27101137987594</v>
          </cell>
          <cell r="J12">
            <v>138.01540630622287</v>
          </cell>
          <cell r="K12">
            <v>126.99189823528147</v>
          </cell>
          <cell r="L12">
            <v>106.45059428098286</v>
          </cell>
          <cell r="M12">
            <v>68.085762629563988</v>
          </cell>
          <cell r="S12">
            <v>58.597668411101154</v>
          </cell>
          <cell r="T12">
            <v>18.091132219579752</v>
          </cell>
          <cell r="U12">
            <v>21.545451708735126</v>
          </cell>
          <cell r="V12">
            <v>24.406132399695359</v>
          </cell>
          <cell r="W12">
            <v>26.798194046729108</v>
          </cell>
          <cell r="X12">
            <v>28.476356331484993</v>
          </cell>
          <cell r="AB12">
            <v>29.179248557242566</v>
          </cell>
          <cell r="AC12">
            <v>29.078842088201256</v>
          </cell>
          <cell r="AD12">
            <v>28.742385913360348</v>
          </cell>
          <cell r="AE12">
            <v>28.258381945681737</v>
          </cell>
          <cell r="AF12">
            <v>27.628580510717811</v>
          </cell>
          <cell r="AG12">
            <v>26.928836030411912</v>
          </cell>
          <cell r="AH12">
            <v>26.175137106730944</v>
          </cell>
          <cell r="AI12">
            <v>25.349772128708942</v>
          </cell>
          <cell r="AJ12">
            <v>24.46565458878937</v>
          </cell>
          <cell r="AK12">
            <v>23.471530990359398</v>
          </cell>
          <cell r="AL12">
            <v>22.398103551041324</v>
          </cell>
          <cell r="AM12">
            <v>21.219783192194232</v>
          </cell>
          <cell r="AN12">
            <v>20.015802799368277</v>
          </cell>
          <cell r="AO12">
            <v>18.806929091590401</v>
          </cell>
          <cell r="AP12">
            <v>17.640364905009609</v>
          </cell>
        </row>
        <row r="13">
          <cell r="B13" t="str">
            <v>Change in external debt</v>
          </cell>
          <cell r="C13" t="str">
            <v>...</v>
          </cell>
          <cell r="D13">
            <v>-24.497092508227709</v>
          </cell>
          <cell r="E13">
            <v>-7.5611178390405627</v>
          </cell>
          <cell r="F13">
            <v>4.043914604276992</v>
          </cell>
          <cell r="G13">
            <v>-1.6104766686901968</v>
          </cell>
          <cell r="H13">
            <v>1.6352330290418138</v>
          </cell>
          <cell r="I13">
            <v>47.644398711734752</v>
          </cell>
          <cell r="J13">
            <v>7.7443949263469278</v>
          </cell>
          <cell r="K13">
            <v>-11.023508070941404</v>
          </cell>
          <cell r="L13">
            <v>-20.541303954298613</v>
          </cell>
          <cell r="M13">
            <v>-38.364831651418868</v>
          </cell>
          <cell r="S13">
            <v>-9.4880942184628339</v>
          </cell>
          <cell r="T13">
            <v>-40.506536191521405</v>
          </cell>
          <cell r="U13">
            <v>3.4543194891553739</v>
          </cell>
          <cell r="V13">
            <v>2.8606806909602334</v>
          </cell>
          <cell r="W13">
            <v>2.3920616470337492</v>
          </cell>
          <cell r="X13">
            <v>1.678162284755885</v>
          </cell>
          <cell r="AB13">
            <v>0.70289222575757293</v>
          </cell>
          <cell r="AC13">
            <v>-0.10040646904131023</v>
          </cell>
          <cell r="AD13">
            <v>-0.33645617484090806</v>
          </cell>
          <cell r="AE13">
            <v>-0.48400396767861054</v>
          </cell>
          <cell r="AF13">
            <v>-0.62980143496392671</v>
          </cell>
          <cell r="AG13">
            <v>-0.69974448030589897</v>
          </cell>
          <cell r="AH13">
            <v>-0.75369892368096814</v>
          </cell>
          <cell r="AI13">
            <v>-0.82536497802200159</v>
          </cell>
          <cell r="AJ13">
            <v>-0.88411753991957198</v>
          </cell>
          <cell r="AK13">
            <v>-0.99412359842997233</v>
          </cell>
          <cell r="AL13">
            <v>-1.0734274393180741</v>
          </cell>
          <cell r="AM13">
            <v>-1.1783203588470919</v>
          </cell>
          <cell r="AN13">
            <v>-1.2039803928259545</v>
          </cell>
          <cell r="AO13">
            <v>-1.2088737077778759</v>
          </cell>
          <cell r="AP13">
            <v>-1.1665641865807928</v>
          </cell>
        </row>
        <row r="14">
          <cell r="B14" t="str">
            <v xml:space="preserve">Identified net debt-creating flows </v>
          </cell>
          <cell r="C14" t="str">
            <v>...</v>
          </cell>
          <cell r="D14">
            <v>-15.559549436409982</v>
          </cell>
          <cell r="E14">
            <v>-3.0119514349527732</v>
          </cell>
          <cell r="F14">
            <v>14.342746889008916</v>
          </cell>
          <cell r="G14">
            <v>-2.154903650284183</v>
          </cell>
          <cell r="H14">
            <v>8.5463541477179081</v>
          </cell>
          <cell r="I14">
            <v>51.984060717394925</v>
          </cell>
          <cell r="J14">
            <v>-3.3180349171204426</v>
          </cell>
          <cell r="K14">
            <v>-21.386722544476882</v>
          </cell>
          <cell r="L14">
            <v>-25.81249757153644</v>
          </cell>
          <cell r="M14">
            <v>-15.963083247659156</v>
          </cell>
          <cell r="S14">
            <v>2.4065833114782338</v>
          </cell>
          <cell r="T14">
            <v>1.8997178158117607</v>
          </cell>
          <cell r="U14">
            <v>1.6128792283549893</v>
          </cell>
          <cell r="V14">
            <v>1.126145166752295</v>
          </cell>
          <cell r="W14">
            <v>1.9473164920734831</v>
          </cell>
          <cell r="X14">
            <v>2.1644390191896123</v>
          </cell>
          <cell r="AB14">
            <v>2.4080436901108571</v>
          </cell>
          <cell r="AC14">
            <v>2.8520583094586947</v>
          </cell>
          <cell r="AD14">
            <v>3.2568900664878289</v>
          </cell>
          <cell r="AE14">
            <v>2.9833310059864298</v>
          </cell>
          <cell r="AF14">
            <v>2.7806937083651153</v>
          </cell>
          <cell r="AG14">
            <v>3.1437797857528662</v>
          </cell>
          <cell r="AH14">
            <v>3.3382968519494405</v>
          </cell>
          <cell r="AI14">
            <v>3.3977344036807438</v>
          </cell>
          <cell r="AJ14">
            <v>3.3582853437190217</v>
          </cell>
          <cell r="AK14">
            <v>3.2080850371503371</v>
          </cell>
          <cell r="AL14">
            <v>3.068497017878641</v>
          </cell>
          <cell r="AM14">
            <v>2.8446004695749139</v>
          </cell>
          <cell r="AN14">
            <v>2.6744572271561902</v>
          </cell>
          <cell r="AO14">
            <v>2.4863870315621739</v>
          </cell>
          <cell r="AP14">
            <v>2.2300822243344713</v>
          </cell>
        </row>
        <row r="15">
          <cell r="B15" t="str">
            <v>Non-interest current account deficit</v>
          </cell>
          <cell r="C15">
            <v>2.948268236058611</v>
          </cell>
          <cell r="D15">
            <v>0.28054315394041074</v>
          </cell>
          <cell r="E15">
            <v>0.8576656962770195</v>
          </cell>
          <cell r="F15">
            <v>12.246948783932513</v>
          </cell>
          <cell r="G15">
            <v>2.9799665246159535</v>
          </cell>
          <cell r="H15">
            <v>9.8937654260452046</v>
          </cell>
          <cell r="I15">
            <v>6.140263922001755</v>
          </cell>
          <cell r="J15">
            <v>3.3316147203124</v>
          </cell>
          <cell r="K15">
            <v>-2.5633796911840476</v>
          </cell>
          <cell r="L15">
            <v>-3.1112760532226402</v>
          </cell>
          <cell r="M15">
            <v>1.7457741248606631</v>
          </cell>
          <cell r="O15">
            <v>3.1801886607579237</v>
          </cell>
          <cell r="Q15">
            <v>4.7390180573395959</v>
          </cell>
          <cell r="S15">
            <v>6.3404080641557812</v>
          </cell>
          <cell r="T15">
            <v>6.1361740437482695</v>
          </cell>
          <cell r="U15">
            <v>6.5697411026368977</v>
          </cell>
          <cell r="V15">
            <v>6.4236156091931438</v>
          </cell>
          <cell r="W15">
            <v>7.4328229192983279</v>
          </cell>
          <cell r="X15">
            <v>7.5887960245366042</v>
          </cell>
          <cell r="AB15">
            <v>7.5557621392056404</v>
          </cell>
          <cell r="AC15">
            <v>7.8014844623178581</v>
          </cell>
          <cell r="AD15">
            <v>7.7194260317296175</v>
          </cell>
          <cell r="AE15">
            <v>7.0414561994596045</v>
          </cell>
          <cell r="AF15">
            <v>6.5008191258784143</v>
          </cell>
          <cell r="AG15">
            <v>6.5737285358596891</v>
          </cell>
          <cell r="AH15">
            <v>6.4947655265376092</v>
          </cell>
          <cell r="AI15">
            <v>6.2936116658428354</v>
          </cell>
          <cell r="AJ15">
            <v>6.0081573778785904</v>
          </cell>
          <cell r="AK15">
            <v>5.7251427043020318</v>
          </cell>
          <cell r="AL15">
            <v>5.4590841837269393</v>
          </cell>
          <cell r="AM15">
            <v>5.1715336555294709</v>
          </cell>
          <cell r="AN15">
            <v>4.8930494608266946</v>
          </cell>
          <cell r="AO15">
            <v>4.5851517074537513</v>
          </cell>
          <cell r="AP15">
            <v>4.1768187128190197</v>
          </cell>
          <cell r="AR15">
            <v>6.1333327659578494</v>
          </cell>
        </row>
        <row r="16">
          <cell r="B16" t="str">
            <v>Deficit in balance of goods and services</v>
          </cell>
          <cell r="C16">
            <v>11.502064093457268</v>
          </cell>
          <cell r="D16">
            <v>8.4302116556884314</v>
          </cell>
          <cell r="E16">
            <v>7.9805843833105357</v>
          </cell>
          <cell r="F16">
            <v>20.581251999316486</v>
          </cell>
          <cell r="G16">
            <v>12.854693663068019</v>
          </cell>
          <cell r="H16">
            <v>17.548424830898512</v>
          </cell>
          <cell r="I16">
            <v>18.4439148990757</v>
          </cell>
          <cell r="J16">
            <v>19.55852783702862</v>
          </cell>
          <cell r="K16">
            <v>12.245958284302368</v>
          </cell>
          <cell r="L16">
            <v>12.047009528296648</v>
          </cell>
          <cell r="M16">
            <v>21.085699232297799</v>
          </cell>
          <cell r="S16">
            <v>25.633472888969528</v>
          </cell>
          <cell r="T16">
            <v>25.420383651438009</v>
          </cell>
          <cell r="U16">
            <v>25.201580472000735</v>
          </cell>
          <cell r="V16">
            <v>24.188690541622691</v>
          </cell>
          <cell r="W16">
            <v>24.326748433635053</v>
          </cell>
          <cell r="X16">
            <v>23.512032922525989</v>
          </cell>
          <cell r="AB16">
            <v>22.196521001682548</v>
          </cell>
          <cell r="AC16">
            <v>21.03267078187546</v>
          </cell>
          <cell r="AD16">
            <v>19.727920773301797</v>
          </cell>
          <cell r="AE16">
            <v>17.984671696820097</v>
          </cell>
          <cell r="AF16">
            <v>16.511493280287716</v>
          </cell>
          <cell r="AG16">
            <v>15.76365610425194</v>
          </cell>
          <cell r="AH16">
            <v>14.964324131550292</v>
          </cell>
          <cell r="AI16">
            <v>14.126902413663586</v>
          </cell>
          <cell r="AJ16">
            <v>13.274719536123371</v>
          </cell>
          <cell r="AK16">
            <v>12.46765960457325</v>
          </cell>
          <cell r="AL16">
            <v>11.717357741150712</v>
          </cell>
          <cell r="AM16">
            <v>10.984701833043585</v>
          </cell>
          <cell r="AN16">
            <v>10.294491820467766</v>
          </cell>
          <cell r="AO16">
            <v>9.6054407194177518</v>
          </cell>
          <cell r="AP16">
            <v>8.8426105600003506</v>
          </cell>
        </row>
        <row r="17">
          <cell r="B17" t="str">
            <v xml:space="preserve">Exports </v>
          </cell>
          <cell r="C17">
            <v>25.254654217098942</v>
          </cell>
          <cell r="D17">
            <v>24.496440535697445</v>
          </cell>
          <cell r="E17">
            <v>32.112180671867321</v>
          </cell>
          <cell r="F17">
            <v>32.410293996656428</v>
          </cell>
          <cell r="G17">
            <v>33.873499037348274</v>
          </cell>
          <cell r="H17">
            <v>32.078339201474222</v>
          </cell>
          <cell r="I17">
            <v>48.80225880044781</v>
          </cell>
          <cell r="J17">
            <v>45.183823326422242</v>
          </cell>
          <cell r="K17">
            <v>42.049887781735443</v>
          </cell>
          <cell r="L17">
            <v>40.679042276031204</v>
          </cell>
          <cell r="M17">
            <v>39.34440430304393</v>
          </cell>
          <cell r="S17">
            <v>36.176648275224984</v>
          </cell>
          <cell r="T17">
            <v>39.411052301005576</v>
          </cell>
          <cell r="U17">
            <v>38.645205361490468</v>
          </cell>
          <cell r="V17">
            <v>37.772277999349392</v>
          </cell>
          <cell r="W17">
            <v>35.650377763872996</v>
          </cell>
          <cell r="X17">
            <v>33.401468237665327</v>
          </cell>
          <cell r="AB17">
            <v>31.207066654524006</v>
          </cell>
          <cell r="AC17">
            <v>28.772804085972098</v>
          </cell>
          <cell r="AD17">
            <v>26.729429463392691</v>
          </cell>
          <cell r="AE17">
            <v>25.024962441888416</v>
          </cell>
          <cell r="AF17">
            <v>23.616204697434263</v>
          </cell>
          <cell r="AG17">
            <v>21.679613320557774</v>
          </cell>
          <cell r="AH17">
            <v>20.000839089093496</v>
          </cell>
          <cell r="AI17">
            <v>18.546560504957554</v>
          </cell>
          <cell r="AJ17">
            <v>17.275160416490014</v>
          </cell>
          <cell r="AK17">
            <v>16.090568868078975</v>
          </cell>
          <cell r="AL17">
            <v>14.988456268331197</v>
          </cell>
          <cell r="AM17">
            <v>13.973459472091045</v>
          </cell>
          <cell r="AN17">
            <v>13.028142273519133</v>
          </cell>
          <cell r="AO17">
            <v>12.195284504143102</v>
          </cell>
          <cell r="AP17">
            <v>11.535383828165797</v>
          </cell>
        </row>
        <row r="18">
          <cell r="B18" t="str">
            <v xml:space="preserve">Imports </v>
          </cell>
          <cell r="C18">
            <v>36.756718310556209</v>
          </cell>
          <cell r="D18">
            <v>32.926652191385877</v>
          </cell>
          <cell r="E18">
            <v>40.092765055177857</v>
          </cell>
          <cell r="F18">
            <v>52.991545995972913</v>
          </cell>
          <cell r="G18">
            <v>46.728192700416294</v>
          </cell>
          <cell r="H18">
            <v>49.626764032372733</v>
          </cell>
          <cell r="I18">
            <v>67.24617369952351</v>
          </cell>
          <cell r="J18">
            <v>64.742351163450863</v>
          </cell>
          <cell r="K18">
            <v>54.295846066037811</v>
          </cell>
          <cell r="L18">
            <v>52.726051804327852</v>
          </cell>
          <cell r="M18">
            <v>60.430103535341729</v>
          </cell>
          <cell r="S18">
            <v>61.810121164194513</v>
          </cell>
          <cell r="T18">
            <v>64.831435952443584</v>
          </cell>
          <cell r="U18">
            <v>63.846785833491204</v>
          </cell>
          <cell r="V18">
            <v>61.960968540972083</v>
          </cell>
          <cell r="W18">
            <v>59.977126197508049</v>
          </cell>
          <cell r="X18">
            <v>56.913501160191316</v>
          </cell>
          <cell r="AB18">
            <v>53.403587656206554</v>
          </cell>
          <cell r="AC18">
            <v>49.805474867847558</v>
          </cell>
          <cell r="AD18">
            <v>46.457350236694488</v>
          </cell>
          <cell r="AE18">
            <v>43.009634138708513</v>
          </cell>
          <cell r="AF18">
            <v>40.127697977721979</v>
          </cell>
          <cell r="AG18">
            <v>37.443269424809714</v>
          </cell>
          <cell r="AH18">
            <v>34.965163220643788</v>
          </cell>
          <cell r="AI18">
            <v>32.673462918621141</v>
          </cell>
          <cell r="AJ18">
            <v>30.549879952613384</v>
          </cell>
          <cell r="AK18">
            <v>28.558228472652225</v>
          </cell>
          <cell r="AL18">
            <v>26.705814009481909</v>
          </cell>
          <cell r="AM18">
            <v>24.958161305134631</v>
          </cell>
          <cell r="AN18">
            <v>23.322634093986899</v>
          </cell>
          <cell r="AO18">
            <v>21.800725223560853</v>
          </cell>
          <cell r="AP18">
            <v>20.377994388166147</v>
          </cell>
        </row>
        <row r="19">
          <cell r="B19" t="str">
            <v>Net current transfers (negative = inflow)</v>
          </cell>
          <cell r="C19">
            <v>-8.670605341018252</v>
          </cell>
          <cell r="D19">
            <v>-8.1016618655692962</v>
          </cell>
          <cell r="E19">
            <v>-6.9554225249220352</v>
          </cell>
          <cell r="F19">
            <v>-8.1309338406526326</v>
          </cell>
          <cell r="G19">
            <v>-9.918880029293879</v>
          </cell>
          <cell r="H19">
            <v>-8.0437738520296698</v>
          </cell>
          <cell r="I19">
            <v>-12.991653827640182</v>
          </cell>
          <cell r="J19">
            <v>-16.258933258189838</v>
          </cell>
          <cell r="K19">
            <v>-14.50053420095419</v>
          </cell>
          <cell r="L19">
            <v>-15.664570391148407</v>
          </cell>
          <cell r="M19">
            <v>-20.659604891664927</v>
          </cell>
          <cell r="O19">
            <v>-12.122596868206506</v>
          </cell>
          <cell r="Q19">
            <v>4.4729442808331976</v>
          </cell>
          <cell r="S19">
            <v>-19.79407380759131</v>
          </cell>
          <cell r="T19">
            <v>-19.725714722267593</v>
          </cell>
          <cell r="U19">
            <v>-19.218301501401847</v>
          </cell>
          <cell r="V19">
            <v>-18.345730228761774</v>
          </cell>
          <cell r="W19">
            <v>-17.360356627350694</v>
          </cell>
          <cell r="X19">
            <v>-16.218338463320482</v>
          </cell>
          <cell r="AB19">
            <v>-14.768822839740469</v>
          </cell>
          <cell r="AC19">
            <v>-13.384133673435382</v>
          </cell>
          <cell r="AD19">
            <v>-12.18028771117026</v>
          </cell>
          <cell r="AE19">
            <v>-11.129347308784403</v>
          </cell>
          <cell r="AF19">
            <v>-10.207792316484072</v>
          </cell>
          <cell r="AG19">
            <v>-9.3957288883727976</v>
          </cell>
          <cell r="AH19">
            <v>-8.6802502376195605</v>
          </cell>
          <cell r="AI19">
            <v>-8.0483266267777456</v>
          </cell>
          <cell r="AJ19">
            <v>-7.4854451806173703</v>
          </cell>
          <cell r="AK19">
            <v>-6.9638780164541672</v>
          </cell>
          <cell r="AL19">
            <v>-6.4809304740823483</v>
          </cell>
          <cell r="AM19">
            <v>-6.0362599732075601</v>
          </cell>
          <cell r="AN19">
            <v>-5.6240631319027932</v>
          </cell>
          <cell r="AO19">
            <v>-5.2416402578791859</v>
          </cell>
          <cell r="AP19">
            <v>-4.8851065529258992</v>
          </cell>
          <cell r="AR19">
            <v>-8.7008008792969349</v>
          </cell>
        </row>
        <row r="20">
          <cell r="B20" t="str">
            <v>o/w official</v>
          </cell>
          <cell r="C20">
            <v>-3.6893260326609028</v>
          </cell>
          <cell r="D20">
            <v>-4.0257435938783424</v>
          </cell>
          <cell r="E20">
            <v>-2.9687250801826255</v>
          </cell>
          <cell r="F20">
            <v>-2.3203802768999711</v>
          </cell>
          <cell r="G20">
            <v>-3.8471885553499909</v>
          </cell>
          <cell r="H20">
            <v>-1.9217065497883059</v>
          </cell>
          <cell r="I20">
            <v>-3.0796127595985636</v>
          </cell>
          <cell r="J20">
            <v>-4.9503138718226882</v>
          </cell>
          <cell r="K20">
            <v>-3.5509221046864106</v>
          </cell>
          <cell r="L20">
            <v>-5.152841793062322</v>
          </cell>
          <cell r="M20">
            <v>-6.1373575291501279</v>
          </cell>
          <cell r="S20">
            <v>-5.301673456075882</v>
          </cell>
          <cell r="T20">
            <v>-4.7663141775021165</v>
          </cell>
          <cell r="U20">
            <v>-5.0090871255618588</v>
          </cell>
          <cell r="V20">
            <v>-5.0085294524308352</v>
          </cell>
          <cell r="W20">
            <v>-5.0078996856727951</v>
          </cell>
          <cell r="X20">
            <v>-5.0071698050714142</v>
          </cell>
          <cell r="AB20">
            <v>-4.788282370887563</v>
          </cell>
          <cell r="AC20">
            <v>-4.5522959762196455</v>
          </cell>
          <cell r="AD20">
            <v>-4.3284888898638476</v>
          </cell>
          <cell r="AE20">
            <v>-4.116222234504348</v>
          </cell>
          <cell r="AF20">
            <v>-3.9148106695774372</v>
          </cell>
          <cell r="AG20">
            <v>-3.7236887903014679</v>
          </cell>
          <cell r="AH20">
            <v>-3.5423312594653171</v>
          </cell>
          <cell r="AI20">
            <v>-3.370216732091913</v>
          </cell>
          <cell r="AJ20">
            <v>-3.2068212397826352</v>
          </cell>
          <cell r="AK20">
            <v>-3.0513989573255125</v>
          </cell>
          <cell r="AL20">
            <v>-2.9035615588057557</v>
          </cell>
          <cell r="AM20">
            <v>-2.7630028134281588</v>
          </cell>
          <cell r="AN20">
            <v>-2.629327190478044</v>
          </cell>
          <cell r="AO20">
            <v>-2.5020827561307968</v>
          </cell>
          <cell r="AP20">
            <v>-2.3801550222836791</v>
          </cell>
        </row>
        <row r="21">
          <cell r="B21" t="str">
            <v>Other current account flows (negative = net inflow)</v>
          </cell>
          <cell r="C21">
            <v>0.11680948361959587</v>
          </cell>
          <cell r="D21">
            <v>-4.8006636178724804E-2</v>
          </cell>
          <cell r="E21">
            <v>-0.16749616211148144</v>
          </cell>
          <cell r="F21">
            <v>-0.20336937473133965</v>
          </cell>
          <cell r="G21">
            <v>4.4152890841813175E-2</v>
          </cell>
          <cell r="H21">
            <v>0.38911444717636279</v>
          </cell>
          <cell r="I21">
            <v>0.68800285056623522</v>
          </cell>
          <cell r="J21">
            <v>3.2020141473619645E-2</v>
          </cell>
          <cell r="K21">
            <v>-0.30880377453222607</v>
          </cell>
          <cell r="L21">
            <v>0.50628480962911837</v>
          </cell>
          <cell r="M21">
            <v>1.319679784227791</v>
          </cell>
          <cell r="S21">
            <v>0.50100898277756301</v>
          </cell>
          <cell r="T21">
            <v>0.44150511457785413</v>
          </cell>
          <cell r="U21">
            <v>0.58646213203800812</v>
          </cell>
          <cell r="V21">
            <v>0.58065529633222468</v>
          </cell>
          <cell r="W21">
            <v>0.466431113013968</v>
          </cell>
          <cell r="X21">
            <v>0.29510156533109644</v>
          </cell>
          <cell r="AB21">
            <v>0.12806397726356167</v>
          </cell>
          <cell r="AC21">
            <v>0.15294735387778147</v>
          </cell>
          <cell r="AD21">
            <v>0.17179296959808177</v>
          </cell>
          <cell r="AE21">
            <v>0.18613181142391078</v>
          </cell>
          <cell r="AF21">
            <v>0.19711816207477106</v>
          </cell>
          <cell r="AG21">
            <v>0.20580131998054796</v>
          </cell>
          <cell r="AH21">
            <v>0.21069163260687773</v>
          </cell>
          <cell r="AI21">
            <v>0.21503587895699461</v>
          </cell>
          <cell r="AJ21">
            <v>0.21888302237258994</v>
          </cell>
          <cell r="AK21">
            <v>0.2213611161829494</v>
          </cell>
          <cell r="AL21">
            <v>0.22265691665857545</v>
          </cell>
          <cell r="AM21">
            <v>0.2230917956934455</v>
          </cell>
          <cell r="AN21">
            <v>0.22262077226172217</v>
          </cell>
          <cell r="AO21">
            <v>0.2213512459151854</v>
          </cell>
          <cell r="AP21">
            <v>0.21931470574456835</v>
          </cell>
        </row>
        <row r="22">
          <cell r="B22" t="str">
            <v>Net FDI (negative = inflow)</v>
          </cell>
          <cell r="C22">
            <v>-0.55133141210374637</v>
          </cell>
          <cell r="D22">
            <v>-0.54201040846954163</v>
          </cell>
          <cell r="E22">
            <v>-0.28878648639908805</v>
          </cell>
          <cell r="F22">
            <v>-0.52294982073773943</v>
          </cell>
          <cell r="G22">
            <v>-0.60208487511563458</v>
          </cell>
          <cell r="H22">
            <v>-0.59145395970806403</v>
          </cell>
          <cell r="I22">
            <v>-1.1860049139121629</v>
          </cell>
          <cell r="J22">
            <v>-1.0610909823039767</v>
          </cell>
          <cell r="K22">
            <v>-0.80465407924651311</v>
          </cell>
          <cell r="L22">
            <v>-0.65580933889781545</v>
          </cell>
          <cell r="M22">
            <v>-3.7458495624938131</v>
          </cell>
          <cell r="O22">
            <v>-1.0000694427284347</v>
          </cell>
          <cell r="Q22">
            <v>0.95844191786626332</v>
          </cell>
          <cell r="S22">
            <v>-1.355670090181184</v>
          </cell>
          <cell r="T22">
            <v>-1.3283548114624453</v>
          </cell>
          <cell r="U22">
            <v>-4.1397232200627103</v>
          </cell>
          <cell r="V22">
            <v>-4.0381988592096514</v>
          </cell>
          <cell r="W22">
            <v>-3.8897692917160138</v>
          </cell>
          <cell r="X22">
            <v>-3.674421156237778</v>
          </cell>
          <cell r="AB22">
            <v>-3.4045495481264023</v>
          </cell>
          <cell r="AC22">
            <v>-3.1356258112964586</v>
          </cell>
          <cell r="AD22">
            <v>-2.9014151010509974</v>
          </cell>
          <cell r="AE22">
            <v>-2.6972415427353775</v>
          </cell>
          <cell r="AF22">
            <v>-2.5190238133365068</v>
          </cell>
          <cell r="AG22">
            <v>-2.3631030053704167</v>
          </cell>
          <cell r="AH22">
            <v>-2.227912672272955</v>
          </cell>
          <cell r="AI22">
            <v>-2.1112948300465519</v>
          </cell>
          <cell r="AJ22">
            <v>-2.0097874669729152</v>
          </cell>
          <cell r="AK22">
            <v>-1.9127825230174069</v>
          </cell>
          <cell r="AL22">
            <v>-1.8203078840747628</v>
          </cell>
          <cell r="AM22">
            <v>-1.733519773546089</v>
          </cell>
          <cell r="AN22">
            <v>-1.6507251204661368</v>
          </cell>
          <cell r="AO22">
            <v>-1.5716802587232233</v>
          </cell>
          <cell r="AP22">
            <v>-1.4957212261332695</v>
          </cell>
          <cell r="AR22">
            <v>-2.2369793718112976</v>
          </cell>
        </row>
        <row r="23">
          <cell r="B23" t="str">
            <v>Endogenous debt dynamics 2/</v>
          </cell>
          <cell r="C23" t="str">
            <v>...</v>
          </cell>
          <cell r="D23">
            <v>-15.298082181880851</v>
          </cell>
          <cell r="E23">
            <v>-3.5808306448307046</v>
          </cell>
          <cell r="F23">
            <v>2.6187479258141431</v>
          </cell>
          <cell r="G23">
            <v>-4.5327852997845017</v>
          </cell>
          <cell r="H23">
            <v>-0.75595731861923221</v>
          </cell>
          <cell r="I23">
            <v>47.029801709305332</v>
          </cell>
          <cell r="J23">
            <v>-5.5885586551288657</v>
          </cell>
          <cell r="K23">
            <v>-18.018688774046321</v>
          </cell>
          <cell r="L23">
            <v>-22.045412179415983</v>
          </cell>
          <cell r="M23">
            <v>-13.963007810026006</v>
          </cell>
          <cell r="S23">
            <v>-2.5781546624963632</v>
          </cell>
          <cell r="T23">
            <v>-2.9081014164740639</v>
          </cell>
          <cell r="U23">
            <v>-0.81713865421919807</v>
          </cell>
          <cell r="V23">
            <v>-1.2592715832311974</v>
          </cell>
          <cell r="W23">
            <v>-1.595737135508831</v>
          </cell>
          <cell r="X23">
            <v>-1.7499358491092136</v>
          </cell>
          <cell r="AB23">
            <v>-1.7431689009683811</v>
          </cell>
          <cell r="AC23">
            <v>-1.8138003415627051</v>
          </cell>
          <cell r="AD23">
            <v>-1.5611208641907905</v>
          </cell>
          <cell r="AE23">
            <v>-1.3608836507377973</v>
          </cell>
          <cell r="AF23">
            <v>-1.2011016041767923</v>
          </cell>
          <cell r="AG23">
            <v>-1.0668457447364061</v>
          </cell>
          <cell r="AH23">
            <v>-0.92855600231521329</v>
          </cell>
          <cell r="AI23">
            <v>-0.78458243211553991</v>
          </cell>
          <cell r="AJ23">
            <v>-0.64008456718665352</v>
          </cell>
          <cell r="AK23">
            <v>-0.6042751441342874</v>
          </cell>
          <cell r="AL23">
            <v>-0.57027928177353526</v>
          </cell>
          <cell r="AM23">
            <v>-0.59341341240846823</v>
          </cell>
          <cell r="AN23">
            <v>-0.56786711320436711</v>
          </cell>
          <cell r="AO23">
            <v>-0.52708441716835419</v>
          </cell>
          <cell r="AP23">
            <v>-0.4510152623512787</v>
          </cell>
        </row>
        <row r="24">
          <cell r="B24" t="str">
            <v>Denominator: 1+g+r+gr</v>
          </cell>
          <cell r="C24" t="str">
            <v>...</v>
          </cell>
          <cell r="D24">
            <v>1.1867299423344007</v>
          </cell>
          <cell r="E24">
            <v>1.0724886654950645</v>
          </cell>
          <cell r="F24">
            <v>0.99400679549911763</v>
          </cell>
          <cell r="G24">
            <v>1.0857061901723226</v>
          </cell>
          <cell r="H24">
            <v>1.0315471955782585</v>
          </cell>
          <cell r="I24">
            <v>0.64852139163134892</v>
          </cell>
          <cell r="J24">
            <v>1.061836060250092</v>
          </cell>
          <cell r="K24">
            <v>1.1704021531255471</v>
          </cell>
          <cell r="L24">
            <v>1.2269634351332253</v>
          </cell>
          <cell r="M24">
            <v>1.1624363482571458</v>
          </cell>
          <cell r="S24">
            <v>1.2065978177696806</v>
          </cell>
          <cell r="T24">
            <v>1.0559735530908827</v>
          </cell>
          <cell r="U24">
            <v>1.0837190664108871</v>
          </cell>
          <cell r="V24">
            <v>1.0969008708833212</v>
          </cell>
          <cell r="W24">
            <v>1.1108300917888441</v>
          </cell>
          <cell r="X24">
            <v>1.1327098786894751</v>
          </cell>
          <cell r="AB24">
            <v>1.1548166891382399</v>
          </cell>
          <cell r="AC24">
            <v>1.1617674543216836</v>
          </cell>
          <cell r="AD24">
            <v>1.1563735285143675</v>
          </cell>
          <cell r="AE24">
            <v>1.150995974567468</v>
          </cell>
          <cell r="AF24">
            <v>1.1457011384518094</v>
          </cell>
          <cell r="AG24">
            <v>1.1406000813949142</v>
          </cell>
          <cell r="AH24">
            <v>1.1349278843890707</v>
          </cell>
          <cell r="AI24">
            <v>1.1291016893550108</v>
          </cell>
          <cell r="AJ24">
            <v>1.1240419722351942</v>
          </cell>
          <cell r="AK24">
            <v>1.1242640309514422</v>
          </cell>
          <cell r="AL24">
            <v>1.1243577625160497</v>
          </cell>
          <cell r="AM24">
            <v>1.1235692062373885</v>
          </cell>
          <cell r="AN24">
            <v>1.1236674929685038</v>
          </cell>
          <cell r="AO24">
            <v>1.123813745891054</v>
          </cell>
          <cell r="AP24">
            <v>1.12433911309888</v>
          </cell>
        </row>
        <row r="25">
          <cell r="B25" t="str">
            <v>Contribution from nominal interest rate</v>
          </cell>
          <cell r="C25" t="str">
            <v>...</v>
          </cell>
          <cell r="D25">
            <v>2.1071816080128727</v>
          </cell>
          <cell r="E25">
            <v>2.2398888655690197</v>
          </cell>
          <cell r="F25">
            <v>2.1450954196850121</v>
          </cell>
          <cell r="G25">
            <v>1.987846588828589</v>
          </cell>
          <cell r="H25">
            <v>1.7209539701515759</v>
          </cell>
          <cell r="I25">
            <v>2.2487239999636843</v>
          </cell>
          <cell r="J25">
            <v>1.997778266438053</v>
          </cell>
          <cell r="K25">
            <v>2.0753638011926072</v>
          </cell>
          <cell r="L25">
            <v>1.4455221322808052</v>
          </cell>
          <cell r="M25">
            <v>0.91216865080226461</v>
          </cell>
          <cell r="S25">
            <v>0.7228765961728868</v>
          </cell>
          <cell r="T25">
            <v>0.4021569565768609</v>
          </cell>
          <cell r="U25">
            <v>0.1816707971420099</v>
          </cell>
          <cell r="V25">
            <v>0.11504613850341093</v>
          </cell>
          <cell r="W25">
            <v>0.16408753858218217</v>
          </cell>
          <cell r="X25">
            <v>0.26539969783484424</v>
          </cell>
          <cell r="AB25">
            <v>0.34888376256283149</v>
          </cell>
          <cell r="AC25">
            <v>0.3213179621085997</v>
          </cell>
          <cell r="AD25">
            <v>0.45079417815912598</v>
          </cell>
          <cell r="AE25">
            <v>0.51263797979160253</v>
          </cell>
          <cell r="AF25">
            <v>0.5280039632620328</v>
          </cell>
          <cell r="AG25">
            <v>0.5166231898508955</v>
          </cell>
          <cell r="AH25">
            <v>0.49744856438292001</v>
          </cell>
          <cell r="AI25">
            <v>0.48303525626041671</v>
          </cell>
          <cell r="AJ25">
            <v>0.48706866573247315</v>
          </cell>
          <cell r="AK25">
            <v>0.48831538379808104</v>
          </cell>
          <cell r="AL25">
            <v>0.48006409293896157</v>
          </cell>
          <cell r="AM25">
            <v>0.39549730066425354</v>
          </cell>
          <cell r="AN25">
            <v>0.37128665875189176</v>
          </cell>
          <cell r="AO25">
            <v>0.35866781554587585</v>
          </cell>
          <cell r="AP25">
            <v>0.38085222387866607</v>
          </cell>
        </row>
        <row r="26">
          <cell r="B26" t="str">
            <v xml:space="preserve">Contribution from real GDP growth </v>
          </cell>
          <cell r="C26" t="str">
            <v>...</v>
          </cell>
          <cell r="D26">
            <v>-3.750251786946234</v>
          </cell>
          <cell r="E26">
            <v>-3.6906352437855072</v>
          </cell>
          <cell r="F26">
            <v>-3.3184115329337844</v>
          </cell>
          <cell r="G26">
            <v>-3.5692177670347411</v>
          </cell>
          <cell r="H26">
            <v>-3.4764991138019194</v>
          </cell>
          <cell r="I26">
            <v>-4.7600505584291772</v>
          </cell>
          <cell r="J26">
            <v>-5.1331121379249351</v>
          </cell>
          <cell r="K26">
            <v>-5.3643639103695655</v>
          </cell>
          <cell r="L26">
            <v>-5.4293285246302574</v>
          </cell>
          <cell r="M26">
            <v>-5.3070740137656562</v>
          </cell>
          <cell r="S26">
            <v>-3.3010312586692501</v>
          </cell>
          <cell r="T26">
            <v>-3.310258373050925</v>
          </cell>
          <cell r="U26">
            <v>-0.99880945136120791</v>
          </cell>
          <cell r="V26">
            <v>-1.3743177217346083</v>
          </cell>
          <cell r="W26">
            <v>-1.7598246740910131</v>
          </cell>
          <cell r="X26">
            <v>-2.0153355469440579</v>
          </cell>
          <cell r="AB26">
            <v>-2.0920526635312124</v>
          </cell>
          <cell r="AC26">
            <v>-2.1351183036713048</v>
          </cell>
          <cell r="AD26">
            <v>-2.0119150423499166</v>
          </cell>
          <cell r="AE26">
            <v>-1.8735216305293998</v>
          </cell>
          <cell r="AF26">
            <v>-1.7291055674388252</v>
          </cell>
          <cell r="AG26">
            <v>-1.5834689345873016</v>
          </cell>
          <cell r="AH26">
            <v>-1.4260045666981334</v>
          </cell>
          <cell r="AI26">
            <v>-1.2676176883759567</v>
          </cell>
          <cell r="AJ26">
            <v>-1.1271532329191267</v>
          </cell>
          <cell r="AK26">
            <v>-1.0925905279323684</v>
          </cell>
          <cell r="AL26">
            <v>-1.0503433747124968</v>
          </cell>
          <cell r="AM26">
            <v>-0.98891071307272171</v>
          </cell>
          <cell r="AN26">
            <v>-0.93915377195625882</v>
          </cell>
          <cell r="AO26">
            <v>-0.88575223271422998</v>
          </cell>
          <cell r="AP26">
            <v>-0.83186748622994477</v>
          </cell>
        </row>
        <row r="27">
          <cell r="B27" t="str">
            <v xml:space="preserve">Contribution from price and exchange rate changes </v>
          </cell>
          <cell r="C27" t="str">
            <v>...</v>
          </cell>
          <cell r="D27">
            <v>-13.65501200294749</v>
          </cell>
          <cell r="E27">
            <v>-2.130084266614217</v>
          </cell>
          <cell r="F27">
            <v>3.7920640390629154</v>
          </cell>
          <cell r="G27">
            <v>-2.9514141215783494</v>
          </cell>
          <cell r="H27">
            <v>0.99958782503111132</v>
          </cell>
          <cell r="I27">
            <v>49.541128267770823</v>
          </cell>
          <cell r="J27">
            <v>-2.4532247836419843</v>
          </cell>
          <cell r="K27">
            <v>-14.729688664869364</v>
          </cell>
          <cell r="L27">
            <v>-18.061605787066529</v>
          </cell>
          <cell r="M27">
            <v>-9.5681024470626141</v>
          </cell>
          <cell r="S27" t="str">
            <v>…</v>
          </cell>
          <cell r="T27" t="str">
            <v>…</v>
          </cell>
          <cell r="U27" t="str">
            <v>…</v>
          </cell>
          <cell r="V27" t="str">
            <v>…</v>
          </cell>
          <cell r="W27" t="str">
            <v>…</v>
          </cell>
          <cell r="X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row>
        <row r="28">
          <cell r="B28" t="str">
            <v>Residual (3-4) 3/</v>
          </cell>
          <cell r="C28" t="str">
            <v>...</v>
          </cell>
          <cell r="D28">
            <v>-8.9375430718177267</v>
          </cell>
          <cell r="E28">
            <v>-4.5491664040877895</v>
          </cell>
          <cell r="F28">
            <v>-10.298832284731924</v>
          </cell>
          <cell r="G28">
            <v>0.54442698159398617</v>
          </cell>
          <cell r="H28">
            <v>-6.9111211186760944</v>
          </cell>
          <cell r="I28">
            <v>-4.3396620056601733</v>
          </cell>
          <cell r="J28">
            <v>11.06242984346737</v>
          </cell>
          <cell r="K28">
            <v>10.363214473535479</v>
          </cell>
          <cell r="L28">
            <v>5.2711936172378273</v>
          </cell>
          <cell r="M28">
            <v>-22.401748403759711</v>
          </cell>
          <cell r="S28">
            <v>-11.894677529941067</v>
          </cell>
          <cell r="T28">
            <v>-42.406254007333168</v>
          </cell>
          <cell r="U28">
            <v>1.8414402608003848</v>
          </cell>
          <cell r="V28">
            <v>1.7345355242079383</v>
          </cell>
          <cell r="W28">
            <v>0.44474515496026601</v>
          </cell>
          <cell r="X28">
            <v>-0.48627673443372776</v>
          </cell>
          <cell r="AB28">
            <v>-1.7051514643532844</v>
          </cell>
          <cell r="AC28">
            <v>-2.9524647785000049</v>
          </cell>
          <cell r="AD28">
            <v>-3.5933462413287374</v>
          </cell>
          <cell r="AE28">
            <v>-3.4673349736650403</v>
          </cell>
          <cell r="AF28">
            <v>-3.410495143329042</v>
          </cell>
          <cell r="AG28">
            <v>-3.8435242660587656</v>
          </cell>
          <cell r="AH28">
            <v>-4.0919957756304086</v>
          </cell>
          <cell r="AI28">
            <v>-4.2230993817027453</v>
          </cell>
          <cell r="AJ28">
            <v>-4.2424028836385936</v>
          </cell>
          <cell r="AK28">
            <v>-4.202208635580309</v>
          </cell>
          <cell r="AL28">
            <v>-4.1419244571967155</v>
          </cell>
          <cell r="AM28">
            <v>-4.0229208284220057</v>
          </cell>
          <cell r="AN28">
            <v>-3.8784376199821451</v>
          </cell>
          <cell r="AO28">
            <v>-3.6952607393400498</v>
          </cell>
          <cell r="AP28">
            <v>-3.3966464109152641</v>
          </cell>
        </row>
        <row r="29">
          <cell r="B29" t="str">
            <v>o/w exceptional financing</v>
          </cell>
          <cell r="C29" t="str">
            <v>...</v>
          </cell>
          <cell r="D29">
            <v>0.54046180730248572</v>
          </cell>
          <cell r="E29">
            <v>1.4468202968594313</v>
          </cell>
          <cell r="F29">
            <v>0</v>
          </cell>
          <cell r="G29">
            <v>0</v>
          </cell>
          <cell r="H29">
            <v>0</v>
          </cell>
          <cell r="I29">
            <v>-0.54000223736304209</v>
          </cell>
          <cell r="J29">
            <v>-3.4557266800978184</v>
          </cell>
          <cell r="K29">
            <v>-3.4618954313054431</v>
          </cell>
          <cell r="L29">
            <v>-3.7906227464636246</v>
          </cell>
          <cell r="M29">
            <v>-4.1910512968900147</v>
          </cell>
          <cell r="S29">
            <v>-3.2474888277247302</v>
          </cell>
          <cell r="T29">
            <v>-3.1347383415621315</v>
          </cell>
          <cell r="U29">
            <v>-0.23968136860572409</v>
          </cell>
          <cell r="V29">
            <v>-8.0524503878554726E-2</v>
          </cell>
          <cell r="W29">
            <v>7.225208953810433E-2</v>
          </cell>
          <cell r="X29">
            <v>0.14713679456309622</v>
          </cell>
          <cell r="AB29">
            <v>-1.1233596903120748</v>
          </cell>
          <cell r="AC29">
            <v>-2.0640911686515042</v>
          </cell>
          <cell r="AD29">
            <v>-2.5907364222443054</v>
          </cell>
          <cell r="AE29">
            <v>-2.3903494193894157</v>
          </cell>
          <cell r="AF29">
            <v>-2.2904543247342217</v>
          </cell>
          <cell r="AG29">
            <v>-2.6880463109136943</v>
          </cell>
          <cell r="AH29">
            <v>-2.9433886541565091</v>
          </cell>
          <cell r="AI29">
            <v>-3.040488664817707</v>
          </cell>
          <cell r="AJ29">
            <v>-3.0654776882497545</v>
          </cell>
          <cell r="AK29">
            <v>-3.0382637335140683</v>
          </cell>
          <cell r="AL29">
            <v>-2.8076154308018433</v>
          </cell>
          <cell r="AM29">
            <v>-2.6617522433386847</v>
          </cell>
          <cell r="AN29">
            <v>-2.5649390408759789</v>
          </cell>
          <cell r="AO29">
            <v>-2.4547835188427602</v>
          </cell>
          <cell r="AP29">
            <v>-2.2220524749317341</v>
          </cell>
        </row>
        <row r="31">
          <cell r="B31" t="str">
            <v>NPV of external debt 4/</v>
          </cell>
          <cell r="C31" t="str">
            <v>...</v>
          </cell>
          <cell r="D31" t="str">
            <v>...</v>
          </cell>
          <cell r="E31" t="str">
            <v>...</v>
          </cell>
          <cell r="F31" t="str">
            <v>...</v>
          </cell>
          <cell r="G31" t="str">
            <v>...</v>
          </cell>
          <cell r="H31" t="str">
            <v>...</v>
          </cell>
          <cell r="I31" t="str">
            <v>...</v>
          </cell>
          <cell r="J31" t="str">
            <v>...</v>
          </cell>
          <cell r="K31" t="str">
            <v>...</v>
          </cell>
          <cell r="L31" t="str">
            <v>...</v>
          </cell>
          <cell r="M31">
            <v>5.7232468706771158</v>
          </cell>
          <cell r="S31">
            <v>8.1962665048320638</v>
          </cell>
          <cell r="T31">
            <v>11.76891273909119</v>
          </cell>
          <cell r="U31">
            <v>14.612916137309462</v>
          </cell>
          <cell r="V31">
            <v>17.223743716501808</v>
          </cell>
          <cell r="W31">
            <v>19.578341414651423</v>
          </cell>
          <cell r="X31">
            <v>21.386807220519589</v>
          </cell>
          <cell r="AB31">
            <v>22.434196688043272</v>
          </cell>
          <cell r="AC31">
            <v>22.889863841326953</v>
          </cell>
          <cell r="AD31">
            <v>23.030374552687132</v>
          </cell>
          <cell r="AE31">
            <v>22.953109102856693</v>
          </cell>
          <cell r="AF31">
            <v>22.739705293230461</v>
          </cell>
          <cell r="AG31">
            <v>22.458270291329583</v>
          </cell>
          <cell r="AH31">
            <v>22.087455337922577</v>
          </cell>
          <cell r="AI31">
            <v>21.654538394356198</v>
          </cell>
          <cell r="AJ31">
            <v>21.146687066338981</v>
          </cell>
          <cell r="AK31">
            <v>20.520345324652002</v>
          </cell>
          <cell r="AL31">
            <v>19.80454259063767</v>
          </cell>
          <cell r="AM31">
            <v>19.040537874834264</v>
          </cell>
          <cell r="AN31">
            <v>18.233541183229967</v>
          </cell>
          <cell r="AO31">
            <v>17.406418460160015</v>
          </cell>
          <cell r="AP31">
            <v>16.545802568126568</v>
          </cell>
        </row>
        <row r="32">
          <cell r="B32" t="str">
            <v xml:space="preserve">In percent of exports </v>
          </cell>
          <cell r="C32" t="str">
            <v>...</v>
          </cell>
          <cell r="D32" t="str">
            <v>...</v>
          </cell>
          <cell r="E32" t="str">
            <v>...</v>
          </cell>
          <cell r="F32" t="str">
            <v>...</v>
          </cell>
          <cell r="G32" t="str">
            <v>...</v>
          </cell>
          <cell r="H32" t="str">
            <v>...</v>
          </cell>
          <cell r="I32" t="str">
            <v>...</v>
          </cell>
          <cell r="J32" t="str">
            <v>...</v>
          </cell>
          <cell r="K32" t="str">
            <v>...</v>
          </cell>
          <cell r="L32" t="str">
            <v>...</v>
          </cell>
          <cell r="M32">
            <v>14.546533292497529</v>
          </cell>
          <cell r="S32">
            <v>22.656235156105243</v>
          </cell>
          <cell r="T32">
            <v>29.86196016590733</v>
          </cell>
          <cell r="U32">
            <v>37.813011991058211</v>
          </cell>
          <cell r="V32">
            <v>45.598901175085274</v>
          </cell>
          <cell r="W32">
            <v>54.917626804200417</v>
          </cell>
          <cell r="X32">
            <v>64.029542259470659</v>
          </cell>
          <cell r="AB32">
            <v>71.888194223442156</v>
          </cell>
          <cell r="AC32">
            <v>79.553816767155766</v>
          </cell>
          <cell r="AD32">
            <v>86.1611153512588</v>
          </cell>
          <cell r="AE32">
            <v>91.720853352556006</v>
          </cell>
          <cell r="AF32">
            <v>96.288567890423877</v>
          </cell>
          <cell r="AG32">
            <v>103.59165525352543</v>
          </cell>
          <cell r="AH32">
            <v>110.43264354827451</v>
          </cell>
          <cell r="AI32">
            <v>116.75770495865187</v>
          </cell>
          <cell r="AJ32">
            <v>122.41094471200047</v>
          </cell>
          <cell r="AK32">
            <v>127.53026628760757</v>
          </cell>
          <cell r="AL32">
            <v>132.13197033828149</v>
          </cell>
          <cell r="AM32">
            <v>136.26216122688592</v>
          </cell>
          <cell r="AN32">
            <v>139.95503580192914</v>
          </cell>
          <cell r="AO32">
            <v>142.73072886693654</v>
          </cell>
          <cell r="AP32">
            <v>143.4352147669928</v>
          </cell>
        </row>
        <row r="33">
          <cell r="B33" t="str">
            <v>NPV of PPG external debt</v>
          </cell>
          <cell r="C33" t="str">
            <v>...</v>
          </cell>
          <cell r="D33" t="str">
            <v>...</v>
          </cell>
          <cell r="E33" t="str">
            <v>...</v>
          </cell>
          <cell r="F33" t="str">
            <v>...</v>
          </cell>
          <cell r="G33" t="str">
            <v>...</v>
          </cell>
          <cell r="H33" t="str">
            <v>...</v>
          </cell>
          <cell r="I33" t="str">
            <v>...</v>
          </cell>
          <cell r="J33" t="str">
            <v>...</v>
          </cell>
          <cell r="K33" t="str">
            <v>...</v>
          </cell>
          <cell r="L33" t="str">
            <v>...</v>
          </cell>
          <cell r="M33">
            <v>5.7232468706771158</v>
          </cell>
          <cell r="S33">
            <v>8.1962665048320638</v>
          </cell>
          <cell r="T33">
            <v>11.76891273909119</v>
          </cell>
          <cell r="U33">
            <v>14.612916137309462</v>
          </cell>
          <cell r="V33">
            <v>17.223743716501808</v>
          </cell>
          <cell r="W33">
            <v>19.578341414651423</v>
          </cell>
          <cell r="X33">
            <v>21.386807220519589</v>
          </cell>
          <cell r="AB33">
            <v>22.434196688043272</v>
          </cell>
          <cell r="AC33">
            <v>22.889863841326953</v>
          </cell>
          <cell r="AD33">
            <v>23.030374552687132</v>
          </cell>
          <cell r="AE33">
            <v>22.953109102856693</v>
          </cell>
          <cell r="AF33">
            <v>22.739705293230461</v>
          </cell>
          <cell r="AG33">
            <v>22.458270291329583</v>
          </cell>
          <cell r="AH33">
            <v>22.087455337922577</v>
          </cell>
          <cell r="AI33">
            <v>21.654538394356198</v>
          </cell>
          <cell r="AJ33">
            <v>21.146687066338981</v>
          </cell>
          <cell r="AK33">
            <v>20.520345324652002</v>
          </cell>
          <cell r="AL33">
            <v>19.80454259063767</v>
          </cell>
          <cell r="AM33">
            <v>19.040537874834264</v>
          </cell>
          <cell r="AN33">
            <v>18.233541183229967</v>
          </cell>
          <cell r="AO33">
            <v>17.406418460160015</v>
          </cell>
          <cell r="AP33">
            <v>16.545802568126568</v>
          </cell>
        </row>
        <row r="34">
          <cell r="B34" t="str">
            <v xml:space="preserve">In percent of exports </v>
          </cell>
          <cell r="C34" t="str">
            <v>...</v>
          </cell>
          <cell r="D34" t="str">
            <v>...</v>
          </cell>
          <cell r="E34" t="str">
            <v>...</v>
          </cell>
          <cell r="F34" t="str">
            <v>...</v>
          </cell>
          <cell r="G34" t="str">
            <v>...</v>
          </cell>
          <cell r="H34" t="str">
            <v>...</v>
          </cell>
          <cell r="I34" t="str">
            <v>...</v>
          </cell>
          <cell r="J34" t="str">
            <v>...</v>
          </cell>
          <cell r="K34" t="str">
            <v>...</v>
          </cell>
          <cell r="L34" t="str">
            <v>...</v>
          </cell>
          <cell r="M34">
            <v>14.546533292497529</v>
          </cell>
          <cell r="S34">
            <v>22.656235156105243</v>
          </cell>
          <cell r="T34">
            <v>29.86196016590733</v>
          </cell>
          <cell r="U34">
            <v>37.813011991058211</v>
          </cell>
          <cell r="V34">
            <v>45.598901175085274</v>
          </cell>
          <cell r="W34">
            <v>54.917626804200417</v>
          </cell>
          <cell r="X34">
            <v>64.029542259470659</v>
          </cell>
          <cell r="AB34">
            <v>71.888194223442156</v>
          </cell>
          <cell r="AC34">
            <v>79.553816767155766</v>
          </cell>
          <cell r="AD34">
            <v>86.1611153512588</v>
          </cell>
          <cell r="AE34">
            <v>91.720853352556006</v>
          </cell>
          <cell r="AF34">
            <v>96.288567890423877</v>
          </cell>
          <cell r="AG34">
            <v>103.59165525352543</v>
          </cell>
          <cell r="AH34">
            <v>110.43264354827451</v>
          </cell>
          <cell r="AI34">
            <v>116.75770495865187</v>
          </cell>
          <cell r="AJ34">
            <v>122.41094471200047</v>
          </cell>
          <cell r="AK34">
            <v>127.53026628760757</v>
          </cell>
          <cell r="AL34">
            <v>132.13197033828149</v>
          </cell>
          <cell r="AM34">
            <v>136.26216122688592</v>
          </cell>
          <cell r="AN34">
            <v>139.95503580192914</v>
          </cell>
          <cell r="AO34">
            <v>142.73072886693654</v>
          </cell>
          <cell r="AP34">
            <v>143.4352147669928</v>
          </cell>
        </row>
        <row r="35">
          <cell r="B35" t="str">
            <v>Debt service-to-exports ratio (in percent)</v>
          </cell>
          <cell r="C35">
            <v>21.237371561635861</v>
          </cell>
          <cell r="D35">
            <v>38.511505361990515</v>
          </cell>
          <cell r="E35">
            <v>26.565062220727047</v>
          </cell>
          <cell r="F35">
            <v>24.354942908632065</v>
          </cell>
          <cell r="G35">
            <v>22.647452072638664</v>
          </cell>
          <cell r="H35">
            <v>21.566231044682439</v>
          </cell>
          <cell r="I35">
            <v>23.266540638895766</v>
          </cell>
          <cell r="J35">
            <v>19.144005341562483</v>
          </cell>
          <cell r="K35">
            <v>18.44375404202211</v>
          </cell>
          <cell r="L35">
            <v>12.70598404161198</v>
          </cell>
          <cell r="M35">
            <v>5.4968341549419195</v>
          </cell>
          <cell r="S35">
            <v>4.4127279048539449</v>
          </cell>
          <cell r="T35">
            <v>2.3496864480238244</v>
          </cell>
          <cell r="U35">
            <v>2.1471792249128092</v>
          </cell>
          <cell r="V35">
            <v>2.2530479006603694</v>
          </cell>
          <cell r="W35">
            <v>2.3477157081689093</v>
          </cell>
          <cell r="X35">
            <v>2.8367716992181684</v>
          </cell>
          <cell r="AB35">
            <v>3.3617335184176707</v>
          </cell>
          <cell r="AC35">
            <v>4.0155626847017087</v>
          </cell>
          <cell r="AD35">
            <v>4.7917251343929639</v>
          </cell>
          <cell r="AE35">
            <v>5.4476427774054805</v>
          </cell>
          <cell r="AF35">
            <v>5.937262422575321</v>
          </cell>
          <cell r="AG35">
            <v>6.4447322505289959</v>
          </cell>
          <cell r="AH35">
            <v>7.2155719651270056</v>
          </cell>
          <cell r="AI35">
            <v>7.9939997751817584</v>
          </cell>
          <cell r="AJ35">
            <v>8.8809174753427218</v>
          </cell>
          <cell r="AK35">
            <v>9.6138672129139309</v>
          </cell>
          <cell r="AL35">
            <v>10.336277652152846</v>
          </cell>
          <cell r="AM35">
            <v>11.012547185634626</v>
          </cell>
          <cell r="AN35">
            <v>11.65612019043032</v>
          </cell>
          <cell r="AO35">
            <v>12.171095509540701</v>
          </cell>
          <cell r="AP35">
            <v>12.700134537159853</v>
          </cell>
        </row>
        <row r="36">
          <cell r="B36" t="str">
            <v>PPG debt service-to-exports ratio (in percent)</v>
          </cell>
          <cell r="C36">
            <v>21.237371561635861</v>
          </cell>
          <cell r="D36">
            <v>38.511505361990515</v>
          </cell>
          <cell r="E36">
            <v>26.565062220727047</v>
          </cell>
          <cell r="F36">
            <v>24.354942908632065</v>
          </cell>
          <cell r="G36">
            <v>22.647452072638664</v>
          </cell>
          <cell r="H36">
            <v>21.566231044682439</v>
          </cell>
          <cell r="I36">
            <v>23.266540638895766</v>
          </cell>
          <cell r="J36">
            <v>19.144005341562483</v>
          </cell>
          <cell r="K36">
            <v>18.44375404202211</v>
          </cell>
          <cell r="L36">
            <v>12.70598404161198</v>
          </cell>
          <cell r="M36">
            <v>5.4968341549419195</v>
          </cell>
          <cell r="S36">
            <v>4.4127279048539449</v>
          </cell>
          <cell r="T36">
            <v>2.3496864480238244</v>
          </cell>
          <cell r="U36">
            <v>2.1471792249128092</v>
          </cell>
          <cell r="V36">
            <v>2.2530479006603694</v>
          </cell>
          <cell r="W36">
            <v>2.3477157081689093</v>
          </cell>
          <cell r="X36">
            <v>2.8367716992181684</v>
          </cell>
          <cell r="AB36">
            <v>3.3617335184176707</v>
          </cell>
          <cell r="AC36">
            <v>4.0155626847017087</v>
          </cell>
          <cell r="AD36">
            <v>4.7917251343929639</v>
          </cell>
          <cell r="AE36">
            <v>5.4476427774054805</v>
          </cell>
          <cell r="AF36">
            <v>5.937262422575321</v>
          </cell>
          <cell r="AG36">
            <v>6.4447322505289959</v>
          </cell>
          <cell r="AH36">
            <v>7.2155719651270056</v>
          </cell>
          <cell r="AI36">
            <v>7.9939997751817584</v>
          </cell>
          <cell r="AJ36">
            <v>8.8809174753427218</v>
          </cell>
          <cell r="AK36">
            <v>9.6138672129139309</v>
          </cell>
          <cell r="AL36">
            <v>10.336277652152846</v>
          </cell>
          <cell r="AM36">
            <v>11.012547185634626</v>
          </cell>
          <cell r="AN36">
            <v>11.65612019043032</v>
          </cell>
          <cell r="AO36">
            <v>12.171095509540701</v>
          </cell>
          <cell r="AP36">
            <v>12.700134537159853</v>
          </cell>
        </row>
        <row r="37">
          <cell r="B37" t="str">
            <v>Total gross financing need (billions of U.S. dollars)</v>
          </cell>
          <cell r="C37" t="str">
            <v>...</v>
          </cell>
          <cell r="D37" t="str">
            <v>...</v>
          </cell>
          <cell r="E37" t="str">
            <v>...</v>
          </cell>
          <cell r="F37" t="str">
            <v>...</v>
          </cell>
          <cell r="G37">
            <v>0.75109256785777045</v>
          </cell>
          <cell r="H37">
            <v>1.2505626813547064</v>
          </cell>
          <cell r="I37">
            <v>0.81543944064813667</v>
          </cell>
          <cell r="J37">
            <v>0.5797875504963137</v>
          </cell>
          <cell r="K37">
            <v>0.27263542310551486</v>
          </cell>
          <cell r="L37">
            <v>0.10685935260606655</v>
          </cell>
          <cell r="M37">
            <v>1.441248251923849E-2</v>
          </cell>
          <cell r="S37">
            <v>0.70375842355777862</v>
          </cell>
          <cell r="T37">
            <v>0.64747633739288468</v>
          </cell>
          <cell r="U37">
            <v>0.39891906826049162</v>
          </cell>
          <cell r="V37">
            <v>0.4344395888219662</v>
          </cell>
          <cell r="W37">
            <v>0.65310845032623233</v>
          </cell>
          <cell r="X37">
            <v>0.82117071450661949</v>
          </cell>
          <cell r="AB37">
            <v>1.0143082433721706</v>
          </cell>
          <cell r="AC37">
            <v>1.3190947512590356</v>
          </cell>
          <cell r="AD37">
            <v>1.5980972740566317</v>
          </cell>
          <cell r="AE37">
            <v>1.7213793327115561</v>
          </cell>
          <cell r="AF37">
            <v>1.8603911357012941</v>
          </cell>
          <cell r="AG37">
            <v>2.2101944596267513</v>
          </cell>
          <cell r="AH37">
            <v>2.5541301320565735</v>
          </cell>
          <cell r="AI37">
            <v>2.8610952389514592</v>
          </cell>
          <cell r="AJ37">
            <v>3.1408465915085246</v>
          </cell>
          <cell r="AK37">
            <v>3.4205476352727131</v>
          </cell>
          <cell r="AL37">
            <v>3.723019086250857</v>
          </cell>
          <cell r="AM37">
            <v>4.0127989546144534</v>
          </cell>
          <cell r="AN37">
            <v>4.313402159766988</v>
          </cell>
          <cell r="AO37">
            <v>4.5795474644477512</v>
          </cell>
          <cell r="AP37">
            <v>4.7463854810831165</v>
          </cell>
        </row>
        <row r="38">
          <cell r="B38" t="str">
            <v xml:space="preserve">Non-interest current account deficit that stabilizes debt ratio </v>
          </cell>
          <cell r="C38" t="str">
            <v>...</v>
          </cell>
          <cell r="D38">
            <v>24.77763566216812</v>
          </cell>
          <cell r="E38">
            <v>8.4187835353175817</v>
          </cell>
          <cell r="F38">
            <v>8.2030341796555213</v>
          </cell>
          <cell r="G38">
            <v>4.5904431933061502</v>
          </cell>
          <cell r="H38">
            <v>8.2585323970033908</v>
          </cell>
          <cell r="I38">
            <v>-41.504134789732994</v>
          </cell>
          <cell r="J38">
            <v>-4.4127802060345278</v>
          </cell>
          <cell r="K38">
            <v>8.4601283797573554</v>
          </cell>
          <cell r="L38">
            <v>17.430027901075974</v>
          </cell>
          <cell r="M38">
            <v>40.110605776279527</v>
          </cell>
          <cell r="S38">
            <v>15.828502282618615</v>
          </cell>
          <cell r="T38">
            <v>46.642710235269675</v>
          </cell>
          <cell r="U38">
            <v>3.1154216134815238</v>
          </cell>
          <cell r="V38">
            <v>3.5629349182329104</v>
          </cell>
          <cell r="W38">
            <v>5.0407612722645787</v>
          </cell>
          <cell r="X38">
            <v>5.9106337397807192</v>
          </cell>
          <cell r="AB38">
            <v>6.8528699134480675</v>
          </cell>
          <cell r="AC38">
            <v>7.9018909313591683</v>
          </cell>
          <cell r="AD38">
            <v>8.0558822065705264</v>
          </cell>
          <cell r="AE38">
            <v>7.5254601671382151</v>
          </cell>
          <cell r="AF38">
            <v>7.130620560842341</v>
          </cell>
          <cell r="AG38">
            <v>7.2734730161655881</v>
          </cell>
          <cell r="AH38">
            <v>7.2484644502185773</v>
          </cell>
          <cell r="AI38">
            <v>7.118976643864837</v>
          </cell>
          <cell r="AJ38">
            <v>6.8922749177981624</v>
          </cell>
          <cell r="AK38">
            <v>6.7192663027320041</v>
          </cell>
          <cell r="AL38">
            <v>6.5325116230450133</v>
          </cell>
          <cell r="AM38">
            <v>6.3498540143765627</v>
          </cell>
          <cell r="AN38">
            <v>6.097029853652649</v>
          </cell>
          <cell r="AO38">
            <v>5.7940254152316273</v>
          </cell>
          <cell r="AP38">
            <v>5.3433828993998125</v>
          </cell>
        </row>
        <row r="40">
          <cell r="B40" t="str">
            <v>Key macroeconomic assumptions</v>
          </cell>
        </row>
        <row r="42">
          <cell r="B42" t="str">
            <v>Real GDP growth (in percent)</v>
          </cell>
          <cell r="C42" t="str">
            <v>...</v>
          </cell>
          <cell r="D42">
            <v>4.0234052661848763</v>
          </cell>
          <cell r="E42">
            <v>4.5961538461538387</v>
          </cell>
          <cell r="F42">
            <v>4.1988416988416821</v>
          </cell>
          <cell r="G42">
            <v>4.6913253490372453</v>
          </cell>
          <cell r="H42">
            <v>4.4278451944550046</v>
          </cell>
          <cell r="I42">
            <v>3.7360778963390073</v>
          </cell>
          <cell r="J42">
            <v>4.1839880658193218</v>
          </cell>
          <cell r="K42">
            <v>4.5491030594911441</v>
          </cell>
          <cell r="L42">
            <v>5.2456791886873244</v>
          </cell>
          <cell r="M42">
            <v>5.795304176704108</v>
          </cell>
          <cell r="O42">
            <v>4.5447723741713553</v>
          </cell>
          <cell r="Q42">
            <v>0.60263794835073448</v>
          </cell>
          <cell r="S42">
            <v>5.8499999989283014</v>
          </cell>
          <cell r="T42">
            <v>5.9653317113504967</v>
          </cell>
          <cell r="U42">
            <v>5.983201233696378</v>
          </cell>
          <cell r="V42">
            <v>6.996791370263522</v>
          </cell>
          <cell r="W42">
            <v>8.0097336695477139</v>
          </cell>
          <cell r="X42">
            <v>8.5184489630793614</v>
          </cell>
          <cell r="Z42">
            <v>6.8872511578109625</v>
          </cell>
          <cell r="AB42">
            <v>8.4840114454206361</v>
          </cell>
          <cell r="AC42">
            <v>8.5009418644407031</v>
          </cell>
          <cell r="AD42">
            <v>8.0007494436557849</v>
          </cell>
          <cell r="AE42">
            <v>7.5025638494473412</v>
          </cell>
          <cell r="AF42">
            <v>7.0104446210896842</v>
          </cell>
          <cell r="AG42">
            <v>6.5370886317375643</v>
          </cell>
          <cell r="AH42">
            <v>6.0099602678115094</v>
          </cell>
          <cell r="AI42">
            <v>5.4680488112268</v>
          </cell>
          <cell r="AJ42">
            <v>4.9979445042302117</v>
          </cell>
          <cell r="AK42">
            <v>5.0207535901183986</v>
          </cell>
          <cell r="AL42">
            <v>5.0314644031970612</v>
          </cell>
          <cell r="AM42">
            <v>4.9607308154225871</v>
          </cell>
          <cell r="AN42">
            <v>4.9731731699982573</v>
          </cell>
          <cell r="AO42">
            <v>4.9731731699982573</v>
          </cell>
          <cell r="AP42">
            <v>4.9731731699982573</v>
          </cell>
          <cell r="AR42">
            <v>6.1629481171862048</v>
          </cell>
        </row>
        <row r="43">
          <cell r="B43" t="str">
            <v>GDP deflator in US dollar terms (change in percent)</v>
          </cell>
          <cell r="C43" t="str">
            <v>...</v>
          </cell>
          <cell r="D43">
            <v>14.08297385551689</v>
          </cell>
          <cell r="E43">
            <v>2.5361474641356185</v>
          </cell>
          <cell r="F43">
            <v>-4.6048133268099978</v>
          </cell>
          <cell r="G43">
            <v>3.7054585518538241</v>
          </cell>
          <cell r="H43">
            <v>-1.2191438349210992</v>
          </cell>
          <cell r="I43">
            <v>-37.483525039437012</v>
          </cell>
          <cell r="J43">
            <v>1.9193140868504655</v>
          </cell>
          <cell r="K43">
            <v>11.947603458592848</v>
          </cell>
          <cell r="L43">
            <v>16.580884326233637</v>
          </cell>
          <cell r="M43">
            <v>9.8759871530396115</v>
          </cell>
          <cell r="O43">
            <v>1.7340886695054785</v>
          </cell>
          <cell r="Q43">
            <v>15.402081726612471</v>
          </cell>
          <cell r="S43">
            <v>13.991291240613801</v>
          </cell>
          <cell r="T43">
            <v>-0.34726112429355194</v>
          </cell>
          <cell r="U43">
            <v>2.2538528555342996</v>
          </cell>
          <cell r="V43">
            <v>2.5171742849263712</v>
          </cell>
          <cell r="W43">
            <v>2.8453690282574717</v>
          </cell>
          <cell r="X43">
            <v>4.3794755189369594</v>
          </cell>
          <cell r="Z43">
            <v>4.2733169673292251</v>
          </cell>
          <cell r="AB43">
            <v>6.4504044192023047</v>
          </cell>
          <cell r="AC43">
            <v>7.0744119229100066</v>
          </cell>
          <cell r="AD43">
            <v>7.070880014369707</v>
          </cell>
          <cell r="AE43">
            <v>7.066839464348762</v>
          </cell>
          <cell r="AF43">
            <v>7.0644218429883887</v>
          </cell>
          <cell r="AG43">
            <v>7.0613150822602444</v>
          </cell>
          <cell r="AH43">
            <v>7.0586085988446623</v>
          </cell>
          <cell r="AI43">
            <v>7.056279326447612</v>
          </cell>
          <cell r="AJ43">
            <v>7.0537121028981797</v>
          </cell>
          <cell r="AK43">
            <v>7.0516057558766443</v>
          </cell>
          <cell r="AL43">
            <v>7.0496130759293951</v>
          </cell>
          <cell r="AM43">
            <v>7.0466256769140978</v>
          </cell>
          <cell r="AN43">
            <v>7.0433005915507829</v>
          </cell>
          <cell r="AO43">
            <v>7.0572330009591733</v>
          </cell>
          <cell r="AP43">
            <v>7.1072807600161658</v>
          </cell>
          <cell r="AR43">
            <v>7.0208354423677433</v>
          </cell>
        </row>
        <row r="44">
          <cell r="B44" t="str">
            <v>Effective interest rate (percent) 5/</v>
          </cell>
          <cell r="C44" t="str">
            <v>...</v>
          </cell>
          <cell r="D44">
            <v>2.2606603663244798</v>
          </cell>
          <cell r="E44">
            <v>2.7894584927560309</v>
          </cell>
          <cell r="F44">
            <v>2.7142251667034123</v>
          </cell>
          <cell r="G44">
            <v>2.6127952119649991</v>
          </cell>
          <cell r="H44">
            <v>2.1918940627257957</v>
          </cell>
          <cell r="I44">
            <v>1.7649829404341109</v>
          </cell>
          <cell r="J44">
            <v>1.6283845356063136</v>
          </cell>
          <cell r="K44">
            <v>1.7599558820594707</v>
          </cell>
          <cell r="L44">
            <v>1.396626734170362</v>
          </cell>
          <cell r="M44">
            <v>0.99608461802890935</v>
          </cell>
          <cell r="O44">
            <v>2.0115068010773887</v>
          </cell>
          <cell r="Q44">
            <v>0.59955363098200076</v>
          </cell>
          <cell r="S44">
            <v>1.2810627211514065</v>
          </cell>
          <cell r="T44">
            <v>0.72471673677758774</v>
          </cell>
          <cell r="U44">
            <v>1.0882685742563993</v>
          </cell>
          <cell r="V44">
            <v>0.58571159807706419</v>
          </cell>
          <cell r="W44">
            <v>0.74683433064931704</v>
          </cell>
          <cell r="X44">
            <v>1.1217952187917026</v>
          </cell>
          <cell r="Z44">
            <v>0.92473152995057972</v>
          </cell>
          <cell r="AB44">
            <v>1.4148467131359657</v>
          </cell>
          <cell r="AC44">
            <v>1.2793227013177599</v>
          </cell>
          <cell r="AD44">
            <v>1.7926657906475407</v>
          </cell>
          <cell r="AE44">
            <v>2.052871508054809</v>
          </cell>
          <cell r="AF44">
            <v>2.1407267513730401</v>
          </cell>
          <cell r="AG44">
            <v>2.1327930769582708</v>
          </cell>
          <cell r="AH44">
            <v>2.0965193078894915</v>
          </cell>
          <cell r="AI44">
            <v>2.0836411348593025</v>
          </cell>
          <cell r="AJ44">
            <v>2.1597260159347118</v>
          </cell>
          <cell r="AK44">
            <v>2.2439433196935239</v>
          </cell>
          <cell r="AL44">
            <v>2.2996530972898537</v>
          </cell>
          <cell r="AM44">
            <v>1.9839563075674134</v>
          </cell>
          <cell r="AN44">
            <v>1.9661027882973847</v>
          </cell>
          <cell r="AO44">
            <v>2.0137879322626713</v>
          </cell>
          <cell r="AP44">
            <v>2.2768579045100465</v>
          </cell>
          <cell r="AR44">
            <v>1.9958276233194525</v>
          </cell>
        </row>
        <row r="45">
          <cell r="B45" t="str">
            <v>Growth of exports of G&amp;S (US dollar terms, in percent)</v>
          </cell>
          <cell r="C45" t="str">
            <v>...</v>
          </cell>
          <cell r="D45">
            <v>15.110106891282227</v>
          </cell>
          <cell r="E45">
            <v>40.591649406042364</v>
          </cell>
          <cell r="F45">
            <v>0.32346543510954895</v>
          </cell>
          <cell r="G45">
            <v>13.472181373730407</v>
          </cell>
          <cell r="H45">
            <v>-2.3120675971381455</v>
          </cell>
          <cell r="I45">
            <v>-1.3374458283515023</v>
          </cell>
          <cell r="J45">
            <v>-1.6893600270728282</v>
          </cell>
          <cell r="K45">
            <v>8.9223433857822378</v>
          </cell>
          <cell r="L45">
            <v>18.696386796561914</v>
          </cell>
          <cell r="M45">
            <v>12.429799482597904</v>
          </cell>
          <cell r="O45">
            <v>10.420705931854412</v>
          </cell>
          <cell r="Q45">
            <v>13.188133860820221</v>
          </cell>
          <cell r="S45">
            <v>10.945039418809198</v>
          </cell>
          <cell r="T45">
            <v>15.038376725033009</v>
          </cell>
          <cell r="U45">
            <v>6.2659924828824654</v>
          </cell>
          <cell r="V45">
            <v>7.2123805402784624</v>
          </cell>
          <cell r="W45">
            <v>4.8427960962061478</v>
          </cell>
          <cell r="X45">
            <v>6.1255880263805684</v>
          </cell>
          <cell r="Z45">
            <v>8.4050288815983087</v>
          </cell>
          <cell r="AB45">
            <v>7.8947821552792119</v>
          </cell>
          <cell r="AC45">
            <v>7.1145446853796868</v>
          </cell>
          <cell r="AD45">
            <v>7.4250690735727654</v>
          </cell>
          <cell r="AE45">
            <v>7.7599919360930691</v>
          </cell>
          <cell r="AF45">
            <v>8.1204923707355547</v>
          </cell>
          <cell r="AG45">
            <v>4.7067851707982333</v>
          </cell>
          <cell r="AH45">
            <v>4.704404353311098</v>
          </cell>
          <cell r="AI45">
            <v>4.7003713423785731</v>
          </cell>
          <cell r="AJ45">
            <v>4.6986872851184636</v>
          </cell>
          <cell r="AK45">
            <v>4.7171046739478362</v>
          </cell>
          <cell r="AL45">
            <v>4.734564026899446</v>
          </cell>
          <cell r="AM45">
            <v>4.7482708450781397</v>
          </cell>
          <cell r="AN45">
            <v>4.7650368597772941</v>
          </cell>
          <cell r="AO45">
            <v>5.1971038776978062</v>
          </cell>
          <cell r="AP45">
            <v>6.3499848503649536</v>
          </cell>
          <cell r="AR45">
            <v>5.8424795670954754</v>
          </cell>
        </row>
        <row r="46">
          <cell r="B46" t="str">
            <v>Growth of imports of G&amp;S (US dollar terms, in percent)</v>
          </cell>
          <cell r="C46" t="str">
            <v>...</v>
          </cell>
          <cell r="D46">
            <v>6.3072163466949993</v>
          </cell>
          <cell r="E46">
            <v>30.590367463121758</v>
          </cell>
          <cell r="F46">
            <v>31.380204761403618</v>
          </cell>
          <cell r="G46">
            <v>-4.2619211859518664</v>
          </cell>
          <cell r="H46">
            <v>9.5534543598174047</v>
          </cell>
          <cell r="I46">
            <v>-12.122857494697492</v>
          </cell>
          <cell r="J46">
            <v>2.2299995802047556</v>
          </cell>
          <cell r="K46">
            <v>-1.8448140985358519</v>
          </cell>
          <cell r="L46">
            <v>19.148963189867473</v>
          </cell>
          <cell r="M46">
            <v>33.228539734238048</v>
          </cell>
          <cell r="O46">
            <v>11.420915265616287</v>
          </cell>
          <cell r="Q46">
            <v>16.300943302412868</v>
          </cell>
          <cell r="S46">
            <v>23.41524000398174</v>
          </cell>
          <cell r="T46">
            <v>10.759015651863258</v>
          </cell>
          <cell r="U46">
            <v>6.7259703881339172</v>
          </cell>
          <cell r="V46">
            <v>6.4502143155887426</v>
          </cell>
          <cell r="W46">
            <v>7.5263963234421416</v>
          </cell>
          <cell r="X46">
            <v>7.4851182143369943</v>
          </cell>
          <cell r="Z46">
            <v>10.3936591495578</v>
          </cell>
          <cell r="AB46">
            <v>8.3597969340548204</v>
          </cell>
          <cell r="AC46">
            <v>8.3492369857235396</v>
          </cell>
          <cell r="AD46">
            <v>7.8637442192424745</v>
          </cell>
          <cell r="AE46">
            <v>6.5577685964797627</v>
          </cell>
          <cell r="AF46">
            <v>6.8931419138710925</v>
          </cell>
          <cell r="AG46">
            <v>6.4297188872884714</v>
          </cell>
          <cell r="AH46">
            <v>5.9815003628665542</v>
          </cell>
          <cell r="AI46">
            <v>5.5097668090169583</v>
          </cell>
          <cell r="AJ46">
            <v>5.0985853535390424</v>
          </cell>
          <cell r="AK46">
            <v>5.0969401820829319</v>
          </cell>
          <cell r="AL46">
            <v>5.1426887862636272</v>
          </cell>
          <cell r="AM46">
            <v>5.0041817740452244</v>
          </cell>
          <cell r="AN46">
            <v>5.0032711200583391</v>
          </cell>
          <cell r="AO46">
            <v>5.0479743321452331</v>
          </cell>
          <cell r="AP46">
            <v>5.0963942812465302</v>
          </cell>
          <cell r="AR46">
            <v>6.0956473691949737</v>
          </cell>
        </row>
        <row r="47">
          <cell r="B47" t="str">
            <v>Grant element of new public sector borrowing  (in percent)</v>
          </cell>
          <cell r="I47" t="str">
            <v>...</v>
          </cell>
          <cell r="J47" t="str">
            <v>...</v>
          </cell>
          <cell r="K47" t="str">
            <v>...</v>
          </cell>
          <cell r="L47" t="str">
            <v>...</v>
          </cell>
          <cell r="M47" t="str">
            <v>...</v>
          </cell>
          <cell r="O47" t="str">
            <v>...</v>
          </cell>
          <cell r="Q47" t="str">
            <v>...</v>
          </cell>
          <cell r="S47">
            <v>23.366241246736251</v>
          </cell>
          <cell r="T47">
            <v>25.630330764096104</v>
          </cell>
          <cell r="U47">
            <v>26.546078493790226</v>
          </cell>
          <cell r="V47">
            <v>25.696934280815245</v>
          </cell>
          <cell r="W47">
            <v>24.822627531836712</v>
          </cell>
          <cell r="X47">
            <v>23.898374887140196</v>
          </cell>
          <cell r="Z47">
            <v>24.993431200735788</v>
          </cell>
          <cell r="AB47">
            <v>23.239769437746851</v>
          </cell>
          <cell r="AC47">
            <v>22.782731028996761</v>
          </cell>
          <cell r="AD47">
            <v>22.36844281868083</v>
          </cell>
          <cell r="AE47">
            <v>21.994029279046391</v>
          </cell>
          <cell r="AF47">
            <v>21.656404957443705</v>
          </cell>
          <cell r="AG47">
            <v>21.352116108220617</v>
          </cell>
          <cell r="AH47">
            <v>21.080231847877659</v>
          </cell>
          <cell r="AI47">
            <v>20.838445570861133</v>
          </cell>
          <cell r="AJ47">
            <v>20.622024488299175</v>
          </cell>
          <cell r="AK47">
            <v>20.414973297287709</v>
          </cell>
          <cell r="AL47">
            <v>20.217462833115857</v>
          </cell>
          <cell r="AM47">
            <v>20.031334145175389</v>
          </cell>
          <cell r="AN47">
            <v>19.854032163734843</v>
          </cell>
          <cell r="AO47">
            <v>19.685318912317637</v>
          </cell>
          <cell r="AP47">
            <v>19.524942818251819</v>
          </cell>
          <cell r="AR47">
            <v>21.044150647137094</v>
          </cell>
        </row>
        <row r="49">
          <cell r="B49" t="str">
            <v>Memorandym item:</v>
          </cell>
        </row>
        <row r="50">
          <cell r="B50" t="str">
            <v xml:space="preserve">Nominal GDP (billions of US dollars)  </v>
          </cell>
          <cell r="C50">
            <v>5.4413732541607427</v>
          </cell>
          <cell r="D50">
            <v>6.4574405681301297</v>
          </cell>
          <cell r="E50">
            <v>6.9255318174275748</v>
          </cell>
          <cell r="F50">
            <v>6.8840256889683644</v>
          </cell>
          <cell r="G50">
            <v>7.4740293038182424</v>
          </cell>
          <cell r="H50">
            <v>7.7098139680234326</v>
          </cell>
          <cell r="I50">
            <v>4.9999792837613688</v>
          </cell>
          <cell r="J50">
            <v>5.3091583040012491</v>
          </cell>
          <cell r="K50">
            <v>6.2138503102874409</v>
          </cell>
          <cell r="L50">
            <v>7.6241671221139358</v>
          </cell>
          <cell r="M50">
            <v>8.8626089879323153</v>
          </cell>
          <cell r="S50">
            <v>10.69360466458509</v>
          </cell>
          <cell r="T50">
            <v>11.292163713011155</v>
          </cell>
          <cell r="U50">
            <v>12.237533116823347</v>
          </cell>
          <cell r="V50">
            <v>13.423360733307012</v>
          </cell>
          <cell r="W50">
            <v>14.911073035494194</v>
          </cell>
          <cell r="X50">
            <v>16.889919729164532</v>
          </cell>
          <cell r="AB50">
            <v>19.504761181444422</v>
          </cell>
          <cell r="AC50">
            <v>22.659996744919081</v>
          </cell>
          <cell r="AD50">
            <v>26.203420392046155</v>
          </cell>
          <cell r="AE50">
            <v>30.160031391144233</v>
          </cell>
          <cell r="AF50">
            <v>34.55438230057625</v>
          </cell>
          <cell r="AG50">
            <v>39.412731264588245</v>
          </cell>
          <cell r="AH50">
            <v>44.730607712114121</v>
          </cell>
          <cell r="AI50">
            <v>50.505404733624324</v>
          </cell>
          <cell r="AJ50">
            <v>56.770194745319799</v>
          </cell>
          <cell r="AK50">
            <v>63.824687982271612</v>
          </cell>
          <cell r="AL50">
            <v>71.761783373031918</v>
          </cell>
          <cell r="AM50">
            <v>80.629329982616895</v>
          </cell>
          <cell r="AN50">
            <v>90.600557081297339</v>
          </cell>
          <cell r="AO50">
            <v>101.81815143334902</v>
          </cell>
          <cell r="AP50">
            <v>114.47813007993908</v>
          </cell>
        </row>
        <row r="52">
          <cell r="B52" t="str">
            <v>Source: Staff simulations.</v>
          </cell>
        </row>
        <row r="54">
          <cell r="B54" t="str">
            <v>1/ Includes both public and private sector external debt.</v>
          </cell>
        </row>
        <row r="55">
          <cell r="B55" t="str">
            <v xml:space="preserve">2/ Derived as [r - g - r(1+g)]/(1+g+r+gr) times previous period debt ratio, with r = nominal interest rate; g = real GDP growth rate, and r = growth rate of GDP deflator in U.S. dollar terms. </v>
          </cell>
        </row>
        <row r="56">
          <cell r="B56" t="str">
            <v>3/ Includes exceptional financing (i.e., changes in arrears and debt relief); changes in gross foreign assets; and valuation adjustments. For projections also includes contribution from price and exchange rate changes.</v>
          </cell>
        </row>
        <row r="57">
          <cell r="B57" t="str">
            <v>4/ Assumes that NPV of private sector debt is equivalent to its face value.</v>
          </cell>
        </row>
        <row r="58">
          <cell r="B58" t="str">
            <v xml:space="preserve">5/ Current-year interest payments devided by previous period debt stock.  </v>
          </cell>
        </row>
        <row r="59">
          <cell r="B59" t="str">
            <v xml:space="preserve">6/ Historical averages and standard deviations are generally derived over the past 10 years, subject to data availability. </v>
          </cell>
        </row>
      </sheetData>
      <sheetData sheetId="5">
        <row r="1">
          <cell r="A1" t="str">
            <v>Table 3b. Country: Sensitivity Analyses for Key Indicators of Public and Publicly Guaranteed External Debt, 2005-25</v>
          </cell>
        </row>
        <row r="2">
          <cell r="A2" t="str">
            <v>(In percent)</v>
          </cell>
        </row>
        <row r="4">
          <cell r="B4" t="str">
            <v>Estimate</v>
          </cell>
          <cell r="C4" t="str">
            <v>Projections</v>
          </cell>
        </row>
        <row r="5">
          <cell r="B5">
            <v>2005</v>
          </cell>
          <cell r="C5">
            <v>2006</v>
          </cell>
          <cell r="D5">
            <v>2007</v>
          </cell>
          <cell r="E5">
            <v>2008</v>
          </cell>
          <cell r="F5">
            <v>2009</v>
          </cell>
          <cell r="G5">
            <v>2010</v>
          </cell>
          <cell r="H5">
            <v>2011</v>
          </cell>
          <cell r="I5">
            <v>2012</v>
          </cell>
          <cell r="J5">
            <v>2013</v>
          </cell>
          <cell r="K5">
            <v>2014</v>
          </cell>
          <cell r="L5">
            <v>2015</v>
          </cell>
          <cell r="M5">
            <v>2016</v>
          </cell>
          <cell r="N5">
            <v>2017</v>
          </cell>
          <cell r="O5">
            <v>2018</v>
          </cell>
          <cell r="P5">
            <v>2019</v>
          </cell>
          <cell r="Q5">
            <v>2020</v>
          </cell>
          <cell r="R5">
            <v>2021</v>
          </cell>
          <cell r="S5">
            <v>2022</v>
          </cell>
          <cell r="T5">
            <v>2023</v>
          </cell>
          <cell r="U5">
            <v>2024</v>
          </cell>
          <cell r="V5">
            <v>2025</v>
          </cell>
        </row>
        <row r="8">
          <cell r="A8" t="str">
            <v xml:space="preserve">NPV of debt-to-GDP ratio </v>
          </cell>
        </row>
        <row r="10">
          <cell r="A10" t="str">
            <v>Baseline</v>
          </cell>
          <cell r="B10">
            <v>8.1962665048320638</v>
          </cell>
          <cell r="C10">
            <v>11.76891273909119</v>
          </cell>
          <cell r="D10">
            <v>14.612916137309462</v>
          </cell>
          <cell r="E10">
            <v>17.223743716501808</v>
          </cell>
          <cell r="F10">
            <v>19.578341414651423</v>
          </cell>
          <cell r="G10">
            <v>21.386807220519589</v>
          </cell>
          <cell r="H10">
            <v>22.434196688043272</v>
          </cell>
          <cell r="I10">
            <v>22.889863841326953</v>
          </cell>
          <cell r="J10">
            <v>23.030374552687132</v>
          </cell>
          <cell r="K10">
            <v>22.953109102856693</v>
          </cell>
          <cell r="L10">
            <v>22.739705293230461</v>
          </cell>
          <cell r="M10">
            <v>22.458270291329583</v>
          </cell>
          <cell r="N10">
            <v>22.087455337922577</v>
          </cell>
          <cell r="O10">
            <v>21.654538394356198</v>
          </cell>
          <cell r="P10">
            <v>21.146687066338981</v>
          </cell>
          <cell r="Q10">
            <v>20.520345324652002</v>
          </cell>
          <cell r="R10">
            <v>19.80454259063767</v>
          </cell>
          <cell r="S10">
            <v>19.040537874834264</v>
          </cell>
          <cell r="T10">
            <v>18.233541183229967</v>
          </cell>
          <cell r="U10">
            <v>17.406418460160015</v>
          </cell>
          <cell r="V10">
            <v>16.545802568126568</v>
          </cell>
        </row>
        <row r="12">
          <cell r="A12" t="str">
            <v>A. Alternative Scenarios</v>
          </cell>
        </row>
        <row r="14">
          <cell r="A14" t="str">
            <v>A1. Key variables at their historical averages in 2006-25 1/</v>
          </cell>
          <cell r="B14">
            <v>8.1962665048320638</v>
          </cell>
          <cell r="C14">
            <v>9.7219201493283816</v>
          </cell>
          <cell r="D14">
            <v>13.019969334632039</v>
          </cell>
          <cell r="E14">
            <v>16.316061617488561</v>
          </cell>
          <cell r="F14">
            <v>18.685035877413611</v>
          </cell>
          <cell r="G14">
            <v>20.645295022790556</v>
          </cell>
          <cell r="H14">
            <v>22.123601233307326</v>
          </cell>
          <cell r="I14">
            <v>22.897664874751566</v>
          </cell>
          <cell r="J14">
            <v>23.151626866944209</v>
          </cell>
          <cell r="K14">
            <v>23.449225500661463</v>
          </cell>
          <cell r="L14">
            <v>23.848393488164266</v>
          </cell>
          <cell r="M14">
            <v>23.959736689908215</v>
          </cell>
          <cell r="N14">
            <v>23.878025093038026</v>
          </cell>
          <cell r="O14">
            <v>23.809318631349488</v>
          </cell>
          <cell r="P14">
            <v>23.837281127778841</v>
          </cell>
          <cell r="Q14">
            <v>23.994800732056223</v>
          </cell>
          <cell r="R14">
            <v>24.269861967250321</v>
          </cell>
          <cell r="S14">
            <v>24.713706813450901</v>
          </cell>
          <cell r="T14">
            <v>25.333455131341477</v>
          </cell>
          <cell r="U14">
            <v>26.190602096952738</v>
          </cell>
          <cell r="V14">
            <v>27.29481886590704</v>
          </cell>
        </row>
        <row r="15">
          <cell r="A15" t="str">
            <v>A2. New public sector loans on less favorable terms in 2006-25 2/</v>
          </cell>
          <cell r="B15">
            <v>8.1962665048320638</v>
          </cell>
          <cell r="C15">
            <v>14.705064860783052</v>
          </cell>
          <cell r="D15">
            <v>20.245699490102396</v>
          </cell>
          <cell r="E15">
            <v>25.453967297529033</v>
          </cell>
          <cell r="F15">
            <v>30.212103265518291</v>
          </cell>
          <cell r="G15">
            <v>34.109445590000213</v>
          </cell>
          <cell r="H15">
            <v>36.773250641255473</v>
          </cell>
          <cell r="I15">
            <v>38.427293666443745</v>
          </cell>
          <cell r="J15">
            <v>39.550483646481574</v>
          </cell>
          <cell r="K15">
            <v>40.315851236964136</v>
          </cell>
          <cell r="L15">
            <v>40.837633243241292</v>
          </cell>
          <cell r="M15">
            <v>41.219711738359536</v>
          </cell>
          <cell r="N15">
            <v>41.454955240231143</v>
          </cell>
          <cell r="O15">
            <v>41.605291667519126</v>
          </cell>
          <cell r="P15">
            <v>41.649234559887816</v>
          </cell>
          <cell r="Q15">
            <v>41.469499382068435</v>
          </cell>
          <cell r="R15">
            <v>41.106788284854765</v>
          </cell>
          <cell r="S15">
            <v>40.628448795377523</v>
          </cell>
          <cell r="T15">
            <v>40.030884477369185</v>
          </cell>
          <cell r="U15">
            <v>39.347712288250811</v>
          </cell>
          <cell r="V15">
            <v>38.567420358304304</v>
          </cell>
        </row>
        <row r="17">
          <cell r="A17" t="str">
            <v>B. Bound Tests</v>
          </cell>
        </row>
        <row r="19">
          <cell r="A19" t="str">
            <v>B1. Real GDP growth at historical average minus one standard deviation in 2006-07</v>
          </cell>
          <cell r="B19">
            <v>8.1962665048320638</v>
          </cell>
          <cell r="C19">
            <v>11.987755782171986</v>
          </cell>
          <cell r="D19">
            <v>15.163980290340163</v>
          </cell>
          <cell r="E19">
            <v>17.873264158141701</v>
          </cell>
          <cell r="F19">
            <v>20.316655521708039</v>
          </cell>
          <cell r="G19">
            <v>22.193319945034304</v>
          </cell>
          <cell r="H19">
            <v>23.280207263937612</v>
          </cell>
          <cell r="I19">
            <v>23.753057971244914</v>
          </cell>
          <cell r="J19">
            <v>23.898867448123205</v>
          </cell>
          <cell r="K19">
            <v>23.818688259565384</v>
          </cell>
          <cell r="L19">
            <v>23.597236830388049</v>
          </cell>
          <cell r="M19">
            <v>23.305188701066299</v>
          </cell>
          <cell r="N19">
            <v>22.920390034462677</v>
          </cell>
          <cell r="O19">
            <v>22.471147464539627</v>
          </cell>
          <cell r="P19">
            <v>21.944144677682182</v>
          </cell>
          <cell r="Q19">
            <v>21.294183113767573</v>
          </cell>
          <cell r="R19">
            <v>20.551386915639014</v>
          </cell>
          <cell r="S19">
            <v>19.758571002421647</v>
          </cell>
          <cell r="T19">
            <v>18.921141853381826</v>
          </cell>
          <cell r="U19">
            <v>18.062827704961986</v>
          </cell>
          <cell r="V19">
            <v>17.169757334768818</v>
          </cell>
        </row>
        <row r="20">
          <cell r="A20" t="str">
            <v>B2. Export value growth at historical average minus one standard deviation in 2006-07 3/</v>
          </cell>
          <cell r="B20">
            <v>8.1962665048320638</v>
          </cell>
          <cell r="C20">
            <v>16.72375529798817</v>
          </cell>
          <cell r="D20">
            <v>26.526042612457623</v>
          </cell>
          <cell r="E20">
            <v>28.551131289917649</v>
          </cell>
          <cell r="F20">
            <v>30.214766676852289</v>
          </cell>
          <cell r="G20">
            <v>31.182438217740234</v>
          </cell>
          <cell r="H20">
            <v>31.283646695324475</v>
          </cell>
          <cell r="I20">
            <v>30.63117864600909</v>
          </cell>
          <cell r="J20">
            <v>29.55357409275144</v>
          </cell>
          <cell r="K20">
            <v>28.454282385127105</v>
          </cell>
          <cell r="L20">
            <v>27.37997242285326</v>
          </cell>
          <cell r="M20">
            <v>26.370039867541699</v>
          </cell>
          <cell r="N20">
            <v>25.382177817478063</v>
          </cell>
          <cell r="O20">
            <v>24.42468463189353</v>
          </cell>
          <cell r="P20">
            <v>23.467252853343336</v>
          </cell>
          <cell r="Q20">
            <v>22.445153683374393</v>
          </cell>
          <cell r="R20">
            <v>21.382288407076363</v>
          </cell>
          <cell r="S20">
            <v>20.31593294777096</v>
          </cell>
          <cell r="T20">
            <v>19.24532512171476</v>
          </cell>
          <cell r="U20">
            <v>18.18923104853371</v>
          </cell>
          <cell r="V20">
            <v>17.13040635250497</v>
          </cell>
        </row>
        <row r="21">
          <cell r="A21" t="str">
            <v>B3. US dollar GDP deflator at historical average minus one standard deviation in 2006-07</v>
          </cell>
          <cell r="B21">
            <v>8.1962665048320638</v>
          </cell>
          <cell r="C21">
            <v>13.584976944438637</v>
          </cell>
          <cell r="D21">
            <v>19.978940763486506</v>
          </cell>
          <cell r="E21">
            <v>23.548493141548988</v>
          </cell>
          <cell r="F21">
            <v>26.767725188810598</v>
          </cell>
          <cell r="G21">
            <v>29.240279665187934</v>
          </cell>
          <cell r="H21">
            <v>30.672282143771124</v>
          </cell>
          <cell r="I21">
            <v>31.295275321708939</v>
          </cell>
          <cell r="J21">
            <v>31.487383122268536</v>
          </cell>
          <cell r="K21">
            <v>31.38174494363798</v>
          </cell>
          <cell r="L21">
            <v>31.089976891925204</v>
          </cell>
          <cell r="M21">
            <v>30.705195840770511</v>
          </cell>
          <cell r="N21">
            <v>30.198213530140645</v>
          </cell>
          <cell r="O21">
            <v>29.606324690859665</v>
          </cell>
          <cell r="P21">
            <v>28.911984731348877</v>
          </cell>
          <cell r="Q21">
            <v>28.055643366129274</v>
          </cell>
          <cell r="R21">
            <v>27.076989941526296</v>
          </cell>
          <cell r="S21">
            <v>26.032434233642039</v>
          </cell>
          <cell r="T21">
            <v>24.929099420358121</v>
          </cell>
          <cell r="U21">
            <v>23.798248073982649</v>
          </cell>
          <cell r="V21">
            <v>22.621604496103529</v>
          </cell>
        </row>
        <row r="22">
          <cell r="A22" t="str">
            <v>B4. Net non-debt creating flows at historical average minus one standard deviation in 2006-07 4/</v>
          </cell>
          <cell r="B22">
            <v>8.1962665048320638</v>
          </cell>
          <cell r="C22">
            <v>21.821790380154148</v>
          </cell>
          <cell r="D22">
            <v>36.178917124211125</v>
          </cell>
          <cell r="E22">
            <v>37.729494460028064</v>
          </cell>
          <cell r="F22">
            <v>38.833346413376781</v>
          </cell>
          <cell r="G22">
            <v>39.119813694029993</v>
          </cell>
          <cell r="H22">
            <v>38.454407704176212</v>
          </cell>
          <cell r="I22">
            <v>36.858987590377076</v>
          </cell>
          <cell r="J22">
            <v>34.799357133795425</v>
          </cell>
          <cell r="K22">
            <v>32.876203252489887</v>
          </cell>
          <cell r="L22">
            <v>31.107977575561467</v>
          </cell>
          <cell r="M22">
            <v>29.510910588059335</v>
          </cell>
          <cell r="N22">
            <v>28.025777101997768</v>
          </cell>
          <cell r="O22">
            <v>26.645560787969284</v>
          </cell>
          <cell r="P22">
            <v>25.32589946217923</v>
          </cell>
          <cell r="Q22">
            <v>23.985036256310419</v>
          </cell>
          <cell r="R22">
            <v>22.642721619784947</v>
          </cell>
          <cell r="S22">
            <v>21.332998552385909</v>
          </cell>
          <cell r="T22">
            <v>20.050288414138532</v>
          </cell>
          <cell r="U22">
            <v>18.810043029027955</v>
          </cell>
          <cell r="V22">
            <v>17.591887403041202</v>
          </cell>
        </row>
        <row r="23">
          <cell r="A23" t="str">
            <v xml:space="preserve">B5. Combination of B1-B4 using one-half standard deviation shocks </v>
          </cell>
          <cell r="B23">
            <v>8.1962665048320638</v>
          </cell>
          <cell r="C23">
            <v>24.363002398841751</v>
          </cell>
          <cell r="D23">
            <v>43.930188138181975</v>
          </cell>
          <cell r="E23">
            <v>45.725742426293813</v>
          </cell>
          <cell r="F23">
            <v>46.982188427790398</v>
          </cell>
          <cell r="G23">
            <v>47.255617429574151</v>
          </cell>
          <cell r="H23">
            <v>46.389790001854436</v>
          </cell>
          <cell r="I23">
            <v>44.381943510231032</v>
          </cell>
          <cell r="J23">
            <v>41.840730811294272</v>
          </cell>
          <cell r="K23">
            <v>39.476880546146546</v>
          </cell>
          <cell r="L23">
            <v>37.309592691004646</v>
          </cell>
          <cell r="M23">
            <v>35.355916889089656</v>
          </cell>
          <cell r="N23">
            <v>33.543857243273493</v>
          </cell>
          <cell r="O23">
            <v>31.863601428145909</v>
          </cell>
          <cell r="P23">
            <v>30.261110782210686</v>
          </cell>
          <cell r="Q23">
            <v>28.637638409108053</v>
          </cell>
          <cell r="R23">
            <v>27.016242542233375</v>
          </cell>
          <cell r="S23">
            <v>25.437047276774511</v>
          </cell>
          <cell r="T23">
            <v>23.892961697833908</v>
          </cell>
          <cell r="U23">
            <v>22.402020789876246</v>
          </cell>
          <cell r="V23">
            <v>20.939715624638076</v>
          </cell>
        </row>
        <row r="24">
          <cell r="A24" t="str">
            <v>B6. One-time 30 percent nominal depreciation relative to the baseline in 2006 5/</v>
          </cell>
          <cell r="B24">
            <v>8.1962665048320638</v>
          </cell>
          <cell r="C24">
            <v>16.837878983229494</v>
          </cell>
          <cell r="D24">
            <v>20.906817729629843</v>
          </cell>
          <cell r="E24">
            <v>24.642149939078557</v>
          </cell>
          <cell r="F24">
            <v>28.010891977920078</v>
          </cell>
          <cell r="G24">
            <v>30.598278685561546</v>
          </cell>
          <cell r="H24">
            <v>32.096787298332082</v>
          </cell>
          <cell r="I24">
            <v>32.748713993152293</v>
          </cell>
          <cell r="J24">
            <v>32.949743808410567</v>
          </cell>
          <cell r="K24">
            <v>32.839199502180094</v>
          </cell>
          <cell r="L24">
            <v>32.533880939564582</v>
          </cell>
          <cell r="M24">
            <v>32.131229597957478</v>
          </cell>
          <cell r="N24">
            <v>31.600701634239975</v>
          </cell>
          <cell r="O24">
            <v>30.981323849124099</v>
          </cell>
          <cell r="P24">
            <v>30.254736831937439</v>
          </cell>
          <cell r="Q24">
            <v>29.358624618135359</v>
          </cell>
          <cell r="R24">
            <v>28.334519836462142</v>
          </cell>
          <cell r="S24">
            <v>27.241452088191298</v>
          </cell>
          <cell r="T24">
            <v>26.086875371179381</v>
          </cell>
          <cell r="U24">
            <v>24.903504177587994</v>
          </cell>
          <cell r="V24">
            <v>23.672214035298929</v>
          </cell>
        </row>
        <row r="27">
          <cell r="A27" t="str">
            <v>NPV of debt-to-exports ratio</v>
          </cell>
        </row>
        <row r="29">
          <cell r="A29" t="str">
            <v>Baseline</v>
          </cell>
          <cell r="B29">
            <v>22.656235156105243</v>
          </cell>
          <cell r="C29">
            <v>29.86196016590733</v>
          </cell>
          <cell r="D29">
            <v>37.813011991058211</v>
          </cell>
          <cell r="E29">
            <v>45.598901175085274</v>
          </cell>
          <cell r="F29">
            <v>54.917626804200417</v>
          </cell>
          <cell r="G29">
            <v>64.029542259470659</v>
          </cell>
          <cell r="H29">
            <v>71.888194223442156</v>
          </cell>
          <cell r="I29">
            <v>79.553816767155766</v>
          </cell>
          <cell r="J29">
            <v>86.1611153512588</v>
          </cell>
          <cell r="K29">
            <v>91.720853352556006</v>
          </cell>
          <cell r="L29">
            <v>96.288567890423877</v>
          </cell>
          <cell r="M29">
            <v>103.59165525352543</v>
          </cell>
          <cell r="N29">
            <v>110.43264354827451</v>
          </cell>
          <cell r="O29">
            <v>116.75770495865187</v>
          </cell>
          <cell r="P29">
            <v>122.41094471200047</v>
          </cell>
          <cell r="Q29">
            <v>127.53026628760757</v>
          </cell>
          <cell r="R29">
            <v>132.13197033828149</v>
          </cell>
          <cell r="S29">
            <v>136.26216122688592</v>
          </cell>
          <cell r="T29">
            <v>139.95503580192914</v>
          </cell>
          <cell r="U29">
            <v>142.73072886693654</v>
          </cell>
          <cell r="V29">
            <v>143.4352147669928</v>
          </cell>
        </row>
        <row r="31">
          <cell r="A31" t="str">
            <v>A. Alternative Scenarios</v>
          </cell>
        </row>
        <row r="33">
          <cell r="A33" t="str">
            <v>A1. Key variables at their historical averages in 2006-25 1/</v>
          </cell>
          <cell r="B33">
            <v>22.656235156105243</v>
          </cell>
          <cell r="C33">
            <v>24.668004485331458</v>
          </cell>
          <cell r="D33">
            <v>33.691034147295021</v>
          </cell>
          <cell r="E33">
            <v>43.195863426001466</v>
          </cell>
          <cell r="F33">
            <v>52.411887473317201</v>
          </cell>
          <cell r="G33">
            <v>61.809543448481676</v>
          </cell>
          <cell r="H33">
            <v>70.892921395738185</v>
          </cell>
          <cell r="I33">
            <v>79.580929291195162</v>
          </cell>
          <cell r="J33">
            <v>86.614743867434711</v>
          </cell>
          <cell r="K33">
            <v>93.703339436028955</v>
          </cell>
          <cell r="L33">
            <v>100.98317572067465</v>
          </cell>
          <cell r="M33">
            <v>110.51736179809215</v>
          </cell>
          <cell r="N33">
            <v>119.38511672772154</v>
          </cell>
          <cell r="O33">
            <v>128.37592514787409</v>
          </cell>
          <cell r="P33">
            <v>137.98587424418329</v>
          </cell>
          <cell r="Q33">
            <v>149.12338357196268</v>
          </cell>
          <cell r="R33">
            <v>161.92369335946637</v>
          </cell>
          <cell r="S33">
            <v>176.861763279245</v>
          </cell>
          <cell r="T33">
            <v>194.45178444845504</v>
          </cell>
          <cell r="U33">
            <v>214.76007458501692</v>
          </cell>
          <cell r="V33">
            <v>236.61821117093336</v>
          </cell>
        </row>
        <row r="34">
          <cell r="A34" t="str">
            <v>A2. New public sector loans on less favorable terms in 2006-25 2/</v>
          </cell>
          <cell r="B34">
            <v>22.656235156105243</v>
          </cell>
          <cell r="C34">
            <v>37.312033052230511</v>
          </cell>
          <cell r="D34">
            <v>52.388645113209876</v>
          </cell>
          <cell r="E34">
            <v>67.387959227578136</v>
          </cell>
          <cell r="F34">
            <v>84.745534719506708</v>
          </cell>
          <cell r="G34">
            <v>102.11959949573873</v>
          </cell>
          <cell r="H34">
            <v>117.8362934535039</v>
          </cell>
          <cell r="I34">
            <v>133.55421860039911</v>
          </cell>
          <cell r="J34">
            <v>147.96606003374657</v>
          </cell>
          <cell r="K34">
            <v>161.10254443171843</v>
          </cell>
          <cell r="L34">
            <v>172.92208365588064</v>
          </cell>
          <cell r="M34">
            <v>190.13121280753097</v>
          </cell>
          <cell r="N34">
            <v>207.26608046577718</v>
          </cell>
          <cell r="O34">
            <v>224.32888112271758</v>
          </cell>
          <cell r="P34">
            <v>241.09318556678357</v>
          </cell>
          <cell r="Q34">
            <v>257.72550195125206</v>
          </cell>
          <cell r="R34">
            <v>274.2563179885874</v>
          </cell>
          <cell r="S34">
            <v>290.75440392212136</v>
          </cell>
          <cell r="T34">
            <v>307.26471692541725</v>
          </cell>
          <cell r="U34">
            <v>322.6469400929779</v>
          </cell>
          <cell r="V34">
            <v>334.34015662430522</v>
          </cell>
        </row>
        <row r="36">
          <cell r="A36" t="str">
            <v>B. Bound Tests</v>
          </cell>
        </row>
        <row r="38">
          <cell r="A38" t="str">
            <v>B1. Real GDP growth at historical average minus one standard deviation in 2006-07</v>
          </cell>
          <cell r="B38">
            <v>22.656235156105243</v>
          </cell>
          <cell r="C38">
            <v>29.861960165907337</v>
          </cell>
          <cell r="D38">
            <v>37.813011991058218</v>
          </cell>
          <cell r="E38">
            <v>45.598901175085288</v>
          </cell>
          <cell r="F38">
            <v>54.917626804200424</v>
          </cell>
          <cell r="G38">
            <v>64.029542259470645</v>
          </cell>
          <cell r="H38">
            <v>71.888194223442198</v>
          </cell>
          <cell r="I38">
            <v>79.55381676715578</v>
          </cell>
          <cell r="J38">
            <v>86.161115351258815</v>
          </cell>
          <cell r="K38">
            <v>91.720853352556048</v>
          </cell>
          <cell r="L38">
            <v>96.28856789042392</v>
          </cell>
          <cell r="M38">
            <v>103.59165525352547</v>
          </cell>
          <cell r="N38">
            <v>110.4326435482746</v>
          </cell>
          <cell r="O38">
            <v>116.75770495865194</v>
          </cell>
          <cell r="P38">
            <v>122.41094471200047</v>
          </cell>
          <cell r="Q38">
            <v>127.5302662876076</v>
          </cell>
          <cell r="R38">
            <v>132.13197033828149</v>
          </cell>
          <cell r="S38">
            <v>136.26216122688592</v>
          </cell>
          <cell r="T38">
            <v>139.95503580192909</v>
          </cell>
          <cell r="U38">
            <v>142.73072886693649</v>
          </cell>
          <cell r="V38">
            <v>143.43521476699277</v>
          </cell>
        </row>
        <row r="39">
          <cell r="A39" t="str">
            <v>B2. Export value growth at historical average minus one standard deviation in 2006-07 3/</v>
          </cell>
          <cell r="B39">
            <v>22.656235156105243</v>
          </cell>
          <cell r="C39">
            <v>50.369369682177179</v>
          </cell>
          <cell r="D39">
            <v>89.336696063537346</v>
          </cell>
          <cell r="E39">
            <v>98.379177470873259</v>
          </cell>
          <cell r="F39">
            <v>110.30829000524153</v>
          </cell>
          <cell r="G39">
            <v>121.50595308878354</v>
          </cell>
          <cell r="H39">
            <v>130.4720443698952</v>
          </cell>
          <cell r="I39">
            <v>138.55894344122947</v>
          </cell>
          <cell r="J39">
            <v>143.90416532592087</v>
          </cell>
          <cell r="K39">
            <v>147.98825400617349</v>
          </cell>
          <cell r="L39">
            <v>150.89538079255152</v>
          </cell>
          <cell r="M39">
            <v>158.31143955195299</v>
          </cell>
          <cell r="N39">
            <v>165.17096642481678</v>
          </cell>
          <cell r="O39">
            <v>171.40308237726984</v>
          </cell>
          <cell r="P39">
            <v>176.8044564039449</v>
          </cell>
          <cell r="Q39">
            <v>181.55333390941493</v>
          </cell>
          <cell r="R39">
            <v>185.67366987842701</v>
          </cell>
          <cell r="S39">
            <v>189.22820712308425</v>
          </cell>
          <cell r="T39">
            <v>192.26303918418955</v>
          </cell>
          <cell r="U39">
            <v>194.1223082059376</v>
          </cell>
          <cell r="V39">
            <v>193.2807751612915</v>
          </cell>
        </row>
        <row r="40">
          <cell r="A40" t="str">
            <v>B3. US dollar GDP deflator at historical average minus one standard deviation in 2006-07</v>
          </cell>
          <cell r="B40">
            <v>22.656235156105243</v>
          </cell>
          <cell r="C40">
            <v>29.86196016590733</v>
          </cell>
          <cell r="D40">
            <v>37.81301199105819</v>
          </cell>
          <cell r="E40">
            <v>45.598901175085231</v>
          </cell>
          <cell r="F40">
            <v>54.917626804200395</v>
          </cell>
          <cell r="G40">
            <v>64.029542259470645</v>
          </cell>
          <cell r="H40">
            <v>71.88819422344217</v>
          </cell>
          <cell r="I40">
            <v>79.553816767155766</v>
          </cell>
          <cell r="J40">
            <v>86.161115351258815</v>
          </cell>
          <cell r="K40">
            <v>91.720853352556034</v>
          </cell>
          <cell r="L40">
            <v>96.288567890423877</v>
          </cell>
          <cell r="M40">
            <v>103.59165525352547</v>
          </cell>
          <cell r="N40">
            <v>110.43264354827456</v>
          </cell>
          <cell r="O40">
            <v>116.75770495865191</v>
          </cell>
          <cell r="P40">
            <v>122.41094471200047</v>
          </cell>
          <cell r="Q40">
            <v>127.53026628760757</v>
          </cell>
          <cell r="R40">
            <v>132.13197033828149</v>
          </cell>
          <cell r="S40">
            <v>136.26216122688589</v>
          </cell>
          <cell r="T40">
            <v>139.95503580192909</v>
          </cell>
          <cell r="U40">
            <v>142.73072886693649</v>
          </cell>
          <cell r="V40">
            <v>143.43521476699277</v>
          </cell>
        </row>
        <row r="41">
          <cell r="A41" t="str">
            <v>B4. Net non-debt creating flows at historical average minus one standard deviation in 2006-07 4/</v>
          </cell>
          <cell r="B41">
            <v>22.656235156105243</v>
          </cell>
          <cell r="C41">
            <v>55.369722720134938</v>
          </cell>
          <cell r="D41">
            <v>93.618126196485477</v>
          </cell>
          <cell r="E41">
            <v>99.886732965054236</v>
          </cell>
          <cell r="F41">
            <v>108.92828870029341</v>
          </cell>
          <cell r="G41">
            <v>117.12004219597851</v>
          </cell>
          <cell r="H41">
            <v>123.22339721923714</v>
          </cell>
          <cell r="I41">
            <v>128.10356432499157</v>
          </cell>
          <cell r="J41">
            <v>130.19117067745464</v>
          </cell>
          <cell r="K41">
            <v>131.37363673904881</v>
          </cell>
          <cell r="L41">
            <v>131.72301804676152</v>
          </cell>
          <cell r="M41">
            <v>136.12286414756079</v>
          </cell>
          <cell r="N41">
            <v>140.12300672565431</v>
          </cell>
          <cell r="O41">
            <v>143.66847578475182</v>
          </cell>
          <cell r="P41">
            <v>146.60297705834546</v>
          </cell>
          <cell r="Q41">
            <v>149.06269910626193</v>
          </cell>
          <cell r="R41">
            <v>151.06773649282542</v>
          </cell>
          <cell r="S41">
            <v>152.66798171915798</v>
          </cell>
          <cell r="T41">
            <v>153.89982695301495</v>
          </cell>
          <cell r="U41">
            <v>154.24029691671092</v>
          </cell>
          <cell r="V41">
            <v>152.50370221827663</v>
          </cell>
        </row>
        <row r="42">
          <cell r="A42" t="str">
            <v xml:space="preserve">B5. Combination of B1-B4 using one-half standard deviation shocks </v>
          </cell>
          <cell r="B42">
            <v>22.656235156105243</v>
          </cell>
          <cell r="C42">
            <v>63.88545063570713</v>
          </cell>
          <cell r="D42">
            <v>109.27824204327253</v>
          </cell>
          <cell r="E42">
            <v>116.37343254649721</v>
          </cell>
          <cell r="F42">
            <v>126.6879656651094</v>
          </cell>
          <cell r="G42">
            <v>136.00477004112551</v>
          </cell>
          <cell r="H42">
            <v>142.90114683748138</v>
          </cell>
          <cell r="I42">
            <v>148.28266538877776</v>
          </cell>
          <cell r="J42">
            <v>150.47897656438266</v>
          </cell>
          <cell r="K42">
            <v>151.6476376631542</v>
          </cell>
          <cell r="L42">
            <v>151.87163190217308</v>
          </cell>
          <cell r="M42">
            <v>156.7750069519852</v>
          </cell>
          <cell r="N42">
            <v>161.22450099947446</v>
          </cell>
          <cell r="O42">
            <v>165.15728558826351</v>
          </cell>
          <cell r="P42">
            <v>168.39493815166614</v>
          </cell>
          <cell r="Q42">
            <v>171.09292809738227</v>
          </cell>
          <cell r="R42">
            <v>173.27435769901592</v>
          </cell>
          <cell r="S42">
            <v>174.99635936362944</v>
          </cell>
          <cell r="T42">
            <v>176.30058381699584</v>
          </cell>
          <cell r="U42">
            <v>176.58813330189571</v>
          </cell>
          <cell r="V42">
            <v>174.50383903686532</v>
          </cell>
        </row>
        <row r="43">
          <cell r="A43" t="str">
            <v>B6. One-time 30 percent nominal depreciation relative to the baseline in 2006 5/</v>
          </cell>
          <cell r="B43">
            <v>22.656235156105243</v>
          </cell>
          <cell r="C43">
            <v>29.861960165907327</v>
          </cell>
          <cell r="D43">
            <v>37.813011991058211</v>
          </cell>
          <cell r="E43">
            <v>45.59890117508526</v>
          </cell>
          <cell r="F43">
            <v>54.917626804200403</v>
          </cell>
          <cell r="G43">
            <v>64.029542259470674</v>
          </cell>
          <cell r="H43">
            <v>71.888194223442198</v>
          </cell>
          <cell r="I43">
            <v>79.55381676715578</v>
          </cell>
          <cell r="J43">
            <v>86.161115351258815</v>
          </cell>
          <cell r="K43">
            <v>91.720853352556006</v>
          </cell>
          <cell r="L43">
            <v>96.288567890423906</v>
          </cell>
          <cell r="M43">
            <v>103.59165525352545</v>
          </cell>
          <cell r="N43">
            <v>110.43264354827456</v>
          </cell>
          <cell r="O43">
            <v>116.7577049586519</v>
          </cell>
          <cell r="P43">
            <v>122.41094471200044</v>
          </cell>
          <cell r="Q43">
            <v>127.53026628760757</v>
          </cell>
          <cell r="R43">
            <v>132.13197033828149</v>
          </cell>
          <cell r="S43">
            <v>136.26216122688589</v>
          </cell>
          <cell r="T43">
            <v>139.95503580192914</v>
          </cell>
          <cell r="U43">
            <v>142.73072886693646</v>
          </cell>
          <cell r="V43">
            <v>143.4352147669928</v>
          </cell>
        </row>
        <row r="46">
          <cell r="A46" t="str">
            <v>Debt service ratio</v>
          </cell>
        </row>
        <row r="48">
          <cell r="A48" t="str">
            <v>Baseline</v>
          </cell>
          <cell r="B48">
            <v>4.4127279048539449</v>
          </cell>
          <cell r="C48">
            <v>2.3496864480238244</v>
          </cell>
          <cell r="D48">
            <v>2.1471792249128092</v>
          </cell>
          <cell r="E48">
            <v>2.2530479006603694</v>
          </cell>
          <cell r="F48">
            <v>2.3477157081689093</v>
          </cell>
          <cell r="G48">
            <v>2.8367716992181684</v>
          </cell>
          <cell r="H48">
            <v>3.3617335184176707</v>
          </cell>
          <cell r="I48">
            <v>4.0155626847017087</v>
          </cell>
          <cell r="J48">
            <v>4.7917251343929639</v>
          </cell>
          <cell r="K48">
            <v>5.4476427774054805</v>
          </cell>
          <cell r="L48">
            <v>5.937262422575321</v>
          </cell>
          <cell r="M48">
            <v>6.4447322505289959</v>
          </cell>
          <cell r="N48">
            <v>7.2155719651270056</v>
          </cell>
          <cell r="O48">
            <v>7.9939997751817584</v>
          </cell>
          <cell r="P48">
            <v>8.8809174753427218</v>
          </cell>
          <cell r="Q48">
            <v>9.6138672129139309</v>
          </cell>
          <cell r="R48">
            <v>10.336277652152846</v>
          </cell>
          <cell r="S48">
            <v>11.012547185634626</v>
          </cell>
          <cell r="T48">
            <v>11.65612019043032</v>
          </cell>
          <cell r="U48">
            <v>12.171095509540701</v>
          </cell>
          <cell r="V48">
            <v>12.700134537159853</v>
          </cell>
        </row>
        <row r="50">
          <cell r="A50" t="str">
            <v>A. Alternative Scenarios</v>
          </cell>
        </row>
        <row r="52">
          <cell r="A52" t="str">
            <v>A1. Key variables at their historical averages in 2006-25 1/</v>
          </cell>
          <cell r="B52">
            <v>4.4127279048539458</v>
          </cell>
          <cell r="C52">
            <v>2.3290303126136553</v>
          </cell>
          <cell r="D52">
            <v>1.9997307374063986</v>
          </cell>
          <cell r="E52">
            <v>2.192280892249967</v>
          </cell>
          <cell r="F52">
            <v>2.401797111340064</v>
          </cell>
          <cell r="G52">
            <v>3.0251911507288138</v>
          </cell>
          <cell r="H52">
            <v>3.7871000230826701</v>
          </cell>
          <cell r="I52">
            <v>4.4253614550183151</v>
          </cell>
          <cell r="J52">
            <v>5.7282241476615132</v>
          </cell>
          <cell r="K52">
            <v>6.9597660225362841</v>
          </cell>
          <cell r="L52">
            <v>7.8245678147336379</v>
          </cell>
          <cell r="M52">
            <v>8.6082134681633011</v>
          </cell>
          <cell r="N52">
            <v>9.7677814143562411</v>
          </cell>
          <cell r="O52">
            <v>10.807316147575538</v>
          </cell>
          <cell r="P52">
            <v>12.073188717833551</v>
          </cell>
          <cell r="Q52">
            <v>13.257774798194927</v>
          </cell>
          <cell r="R52">
            <v>14.667011784534283</v>
          </cell>
          <cell r="S52">
            <v>16.031560311590543</v>
          </cell>
          <cell r="T52">
            <v>17.470496749520837</v>
          </cell>
          <cell r="U52">
            <v>18.862762491109507</v>
          </cell>
          <cell r="V52">
            <v>20.833486729843809</v>
          </cell>
        </row>
        <row r="53">
          <cell r="A53" t="str">
            <v>A2. New public sector loans on less favorable terms in 2006-25 2/</v>
          </cell>
          <cell r="B53">
            <v>4.4127279048539458</v>
          </cell>
          <cell r="C53">
            <v>2.3496864480238244</v>
          </cell>
          <cell r="D53">
            <v>1.7802520750096431</v>
          </cell>
          <cell r="E53">
            <v>2.601436433831545</v>
          </cell>
          <cell r="F53">
            <v>3.4497047507844982</v>
          </cell>
          <cell r="G53">
            <v>4.3535824990019005</v>
          </cell>
          <cell r="H53">
            <v>5.4380378444377433</v>
          </cell>
          <cell r="I53">
            <v>7.3668070032166719</v>
          </cell>
          <cell r="J53">
            <v>8.4271737069034334</v>
          </cell>
          <cell r="K53">
            <v>9.8004877713878198</v>
          </cell>
          <cell r="L53">
            <v>11.002326443035347</v>
          </cell>
          <cell r="M53">
            <v>12.612761986505911</v>
          </cell>
          <cell r="N53">
            <v>14.251417681044352</v>
          </cell>
          <cell r="O53">
            <v>16.872138378470851</v>
          </cell>
          <cell r="P53">
            <v>18.758621728899527</v>
          </cell>
          <cell r="Q53">
            <v>20.654274797438831</v>
          </cell>
          <cell r="R53">
            <v>22.571900966860586</v>
          </cell>
          <cell r="S53">
            <v>24.514527160814005</v>
          </cell>
          <cell r="T53">
            <v>26.463742147711738</v>
          </cell>
          <cell r="U53">
            <v>28.406146424645229</v>
          </cell>
          <cell r="V53">
            <v>30.326514557864311</v>
          </cell>
        </row>
        <row r="55">
          <cell r="A55" t="str">
            <v>B. Bound Tests</v>
          </cell>
        </row>
        <row r="57">
          <cell r="A57" t="str">
            <v>B1. Real GDP growth at historical average minus one standard deviation in 2006-07</v>
          </cell>
          <cell r="B57">
            <v>4.4127279048539458</v>
          </cell>
          <cell r="C57">
            <v>2.3496864480238253</v>
          </cell>
          <cell r="D57">
            <v>2.1471792249128097</v>
          </cell>
          <cell r="E57">
            <v>2.2530479006603694</v>
          </cell>
          <cell r="F57">
            <v>2.3477157081689093</v>
          </cell>
          <cell r="G57">
            <v>2.8367716992181689</v>
          </cell>
          <cell r="H57">
            <v>3.3617335184176707</v>
          </cell>
          <cell r="I57">
            <v>4.0155626847017087</v>
          </cell>
          <cell r="J57">
            <v>4.791725134392963</v>
          </cell>
          <cell r="K57">
            <v>5.4476427774054805</v>
          </cell>
          <cell r="L57">
            <v>5.9372624225753219</v>
          </cell>
          <cell r="M57">
            <v>6.4447322505289977</v>
          </cell>
          <cell r="N57">
            <v>7.21557196512701</v>
          </cell>
          <cell r="O57">
            <v>7.993999775181762</v>
          </cell>
          <cell r="P57">
            <v>8.8809174753427254</v>
          </cell>
          <cell r="Q57">
            <v>9.6138672129139326</v>
          </cell>
          <cell r="R57">
            <v>10.336277652152852</v>
          </cell>
          <cell r="S57">
            <v>11.012547185634629</v>
          </cell>
          <cell r="T57">
            <v>11.656120190430325</v>
          </cell>
          <cell r="U57">
            <v>12.171095509540702</v>
          </cell>
          <cell r="V57">
            <v>12.700134537159855</v>
          </cell>
        </row>
        <row r="58">
          <cell r="A58" t="str">
            <v>B2. Export value growth at historical average minus one standard deviation in 2006-07 3/</v>
          </cell>
          <cell r="B58">
            <v>4.4127279048539458</v>
          </cell>
          <cell r="C58">
            <v>2.7890779670078958</v>
          </cell>
          <cell r="D58">
            <v>3.3337659411284202</v>
          </cell>
          <cell r="E58">
            <v>4.235197670936321</v>
          </cell>
          <cell r="F58">
            <v>4.3329546233961365</v>
          </cell>
          <cell r="G58">
            <v>4.9293775154589818</v>
          </cell>
          <cell r="H58">
            <v>5.5541407067309123</v>
          </cell>
          <cell r="I58">
            <v>7.290625693684591</v>
          </cell>
          <cell r="J58">
            <v>9.5448677965753674</v>
          </cell>
          <cell r="K58">
            <v>10.18776346159324</v>
          </cell>
          <cell r="L58">
            <v>10.616954120628115</v>
          </cell>
          <cell r="M58">
            <v>11.170202830225453</v>
          </cell>
          <cell r="N58">
            <v>12.069248827215016</v>
          </cell>
          <cell r="O58">
            <v>12.981146942472083</v>
          </cell>
          <cell r="P58">
            <v>14.035930769987576</v>
          </cell>
          <cell r="Q58">
            <v>14.889875014380728</v>
          </cell>
          <cell r="R58">
            <v>15.729965260303338</v>
          </cell>
          <cell r="S58">
            <v>16.510209532044396</v>
          </cell>
          <cell r="T58">
            <v>17.248282549968213</v>
          </cell>
          <cell r="U58">
            <v>17.811783396977951</v>
          </cell>
          <cell r="V58">
            <v>18.375286679735662</v>
          </cell>
        </row>
        <row r="59">
          <cell r="A59" t="str">
            <v>B3. US dollar GDP deflator at historical average minus one standard deviation in 2006-07</v>
          </cell>
          <cell r="B59">
            <v>4.4127279048539458</v>
          </cell>
          <cell r="C59">
            <v>2.3496864480238244</v>
          </cell>
          <cell r="D59">
            <v>2.1471792249128092</v>
          </cell>
          <cell r="E59">
            <v>2.2530479006603676</v>
          </cell>
          <cell r="F59">
            <v>2.3477157081689084</v>
          </cell>
          <cell r="G59">
            <v>2.836771699218168</v>
          </cell>
          <cell r="H59">
            <v>3.3617335184176707</v>
          </cell>
          <cell r="I59">
            <v>4.0155626847017079</v>
          </cell>
          <cell r="J59">
            <v>4.7917251343929621</v>
          </cell>
          <cell r="K59">
            <v>5.4476427774054779</v>
          </cell>
          <cell r="L59">
            <v>5.937262422575321</v>
          </cell>
          <cell r="M59">
            <v>6.4447322505289968</v>
          </cell>
          <cell r="N59">
            <v>7.2155719651270056</v>
          </cell>
          <cell r="O59">
            <v>7.9939997751817611</v>
          </cell>
          <cell r="P59">
            <v>8.8809174753427271</v>
          </cell>
          <cell r="Q59">
            <v>9.6138672129139309</v>
          </cell>
          <cell r="R59">
            <v>10.336277652152848</v>
          </cell>
          <cell r="S59">
            <v>11.012547185634627</v>
          </cell>
          <cell r="T59">
            <v>11.65612019043032</v>
          </cell>
          <cell r="U59">
            <v>12.171095509540704</v>
          </cell>
          <cell r="V59">
            <v>12.700134537159851</v>
          </cell>
        </row>
        <row r="60">
          <cell r="A60" t="str">
            <v>B4. Net non-debt creating flows at historical average minus one standard deviation in 2006-07 4/</v>
          </cell>
          <cell r="B60">
            <v>4.4127279048539458</v>
          </cell>
          <cell r="C60">
            <v>2.3496864480238244</v>
          </cell>
          <cell r="D60">
            <v>2.9876472758629657</v>
          </cell>
          <cell r="E60">
            <v>4.0638196458099634</v>
          </cell>
          <cell r="F60">
            <v>4.1231062475843219</v>
          </cell>
          <cell r="G60">
            <v>4.5564316558551452</v>
          </cell>
          <cell r="H60">
            <v>5.0000995040552398</v>
          </cell>
          <cell r="I60">
            <v>7.0423467633967212</v>
          </cell>
          <cell r="J60">
            <v>9.3858848777781763</v>
          </cell>
          <cell r="K60">
            <v>9.7489999807867207</v>
          </cell>
          <cell r="L60">
            <v>9.9496239790773888</v>
          </cell>
          <cell r="M60">
            <v>10.308112064880575</v>
          </cell>
          <cell r="N60">
            <v>10.934158435699491</v>
          </cell>
          <cell r="O60">
            <v>11.571927943910133</v>
          </cell>
          <cell r="P60">
            <v>12.32033042411269</v>
          </cell>
          <cell r="Q60">
            <v>12.914161802188834</v>
          </cell>
          <cell r="R60">
            <v>13.497279729968806</v>
          </cell>
          <cell r="S60">
            <v>14.034560299205351</v>
          </cell>
          <cell r="T60">
            <v>14.539692429345703</v>
          </cell>
          <cell r="U60">
            <v>14.906250454943059</v>
          </cell>
          <cell r="V60">
            <v>15.261490572906824</v>
          </cell>
        </row>
        <row r="61">
          <cell r="A61" t="str">
            <v xml:space="preserve">B5. Combination of B1-B4 using one-half standard deviation shocks </v>
          </cell>
          <cell r="B61">
            <v>4.4127279048539458</v>
          </cell>
          <cell r="C61">
            <v>2.61265096493889</v>
          </cell>
          <cell r="D61">
            <v>3.490600293316922</v>
          </cell>
          <cell r="E61">
            <v>4.7171417436362173</v>
          </cell>
          <cell r="F61">
            <v>4.7833673462553037</v>
          </cell>
          <cell r="G61">
            <v>5.2759196274559939</v>
          </cell>
          <cell r="H61">
            <v>5.779211446512269</v>
          </cell>
          <cell r="I61">
            <v>8.2446612849154235</v>
          </cell>
          <cell r="J61">
            <v>10.910146161524208</v>
          </cell>
          <cell r="K61">
            <v>11.31265829663516</v>
          </cell>
          <cell r="L61">
            <v>11.529754905772082</v>
          </cell>
          <cell r="M61">
            <v>11.932958023044291</v>
          </cell>
          <cell r="N61">
            <v>12.641907758846921</v>
          </cell>
          <cell r="O61">
            <v>13.364419004298062</v>
          </cell>
          <cell r="P61">
            <v>14.213278028020119</v>
          </cell>
          <cell r="Q61">
            <v>14.885588079697362</v>
          </cell>
          <cell r="R61">
            <v>15.545662867082221</v>
          </cell>
          <cell r="S61">
            <v>16.153407790444593</v>
          </cell>
          <cell r="T61">
            <v>16.724466503662764</v>
          </cell>
          <cell r="U61">
            <v>17.136858693135455</v>
          </cell>
          <cell r="V61">
            <v>17.535287052856361</v>
          </cell>
        </row>
        <row r="62">
          <cell r="A62" t="str">
            <v>B6. One-time 30 percent nominal depreciation relative to the baseline in 2006 5/</v>
          </cell>
          <cell r="B62">
            <v>4.4127279048539458</v>
          </cell>
          <cell r="C62">
            <v>2.3496864480238244</v>
          </cell>
          <cell r="D62">
            <v>2.1471792249128092</v>
          </cell>
          <cell r="E62">
            <v>2.2530479006603694</v>
          </cell>
          <cell r="F62">
            <v>2.3477157081689093</v>
          </cell>
          <cell r="G62">
            <v>2.836771699218168</v>
          </cell>
          <cell r="H62">
            <v>3.3617335184176707</v>
          </cell>
          <cell r="I62">
            <v>4.0155626847017096</v>
          </cell>
          <cell r="J62">
            <v>4.791725134392963</v>
          </cell>
          <cell r="K62">
            <v>5.4476427774054796</v>
          </cell>
          <cell r="L62">
            <v>5.937262422575321</v>
          </cell>
          <cell r="M62">
            <v>6.4447322505289977</v>
          </cell>
          <cell r="N62">
            <v>7.2155719651270083</v>
          </cell>
          <cell r="O62">
            <v>7.9939997751817611</v>
          </cell>
          <cell r="P62">
            <v>8.8809174753427271</v>
          </cell>
          <cell r="Q62">
            <v>9.6138672129139309</v>
          </cell>
          <cell r="R62">
            <v>10.33627765215285</v>
          </cell>
          <cell r="S62">
            <v>11.012547185634629</v>
          </cell>
          <cell r="T62">
            <v>11.656120190430322</v>
          </cell>
          <cell r="U62">
            <v>12.171095509540701</v>
          </cell>
          <cell r="V62">
            <v>12.700134537159851</v>
          </cell>
        </row>
        <row r="64">
          <cell r="A64" t="str">
            <v>Memorandum item:</v>
          </cell>
        </row>
        <row r="65">
          <cell r="A65" t="str">
            <v>Grant element assumed on residual financing (i.e., financing required above baseline) 6/</v>
          </cell>
          <cell r="B65">
            <v>20.196706872292935</v>
          </cell>
          <cell r="C65">
            <v>20.196706872292935</v>
          </cell>
          <cell r="D65">
            <v>20.196706872292935</v>
          </cell>
          <cell r="E65">
            <v>20.196706872292935</v>
          </cell>
          <cell r="F65">
            <v>20.196706872292935</v>
          </cell>
          <cell r="G65">
            <v>20.196706872292935</v>
          </cell>
          <cell r="H65">
            <v>20.196706872292935</v>
          </cell>
          <cell r="I65">
            <v>20.196706872292935</v>
          </cell>
          <cell r="J65">
            <v>20.196706872292935</v>
          </cell>
          <cell r="K65">
            <v>20.196706872292935</v>
          </cell>
          <cell r="L65">
            <v>20.196706872292935</v>
          </cell>
          <cell r="M65">
            <v>20.196706872292935</v>
          </cell>
          <cell r="N65">
            <v>20.196706872292935</v>
          </cell>
          <cell r="O65">
            <v>20.196706872292935</v>
          </cell>
          <cell r="P65">
            <v>20.196706872292935</v>
          </cell>
          <cell r="Q65">
            <v>20.196706872292935</v>
          </cell>
          <cell r="R65">
            <v>20.196706872292935</v>
          </cell>
          <cell r="S65">
            <v>20.196706872292935</v>
          </cell>
          <cell r="T65">
            <v>20.196706872292935</v>
          </cell>
          <cell r="U65">
            <v>20.196706872292935</v>
          </cell>
          <cell r="V65">
            <v>20.196706872292935</v>
          </cell>
        </row>
        <row r="67">
          <cell r="A67" t="str">
            <v>Source: Staff projections and simulations.</v>
          </cell>
        </row>
        <row r="69">
          <cell r="A69" t="str">
            <v xml:space="preserve">1/ Variables include real GDP growth, growth of GDP deflator (in U.S. dollar terms), non-interest current account in percent of GDP, and non-debt creating flows. </v>
          </cell>
        </row>
        <row r="70">
          <cell r="A70" t="str">
            <v>2/ Assumes that the interest rate on new borrowing is by 2 percentage points higher than in the baseline., while grace and maturity periods are the same as in the baseline.</v>
          </cell>
        </row>
        <row r="71">
          <cell r="A71" t="str">
            <v>3/ Exports values are assumed to remain permanently at the lower level, but the current account as a share of GDP is assumed to return to its baseline level after the shock (implicitly assuming</v>
          </cell>
        </row>
        <row r="72">
          <cell r="A72" t="str">
            <v xml:space="preserve">an offsetting adjustment in import levels). </v>
          </cell>
        </row>
        <row r="73">
          <cell r="A73" t="str">
            <v>4/ Includes official and private transfers and FDI.</v>
          </cell>
        </row>
        <row r="74">
          <cell r="A74" t="str">
            <v>5/ Depreciation is defined as percentage decline in dollar/local currency rate, such that it never exceeds 100 percent.</v>
          </cell>
        </row>
        <row r="75">
          <cell r="A75" t="str">
            <v>6/ Applies to all stress scenarios except for A2 (less favorable financing) in which the terms on all new financing are as specified in footnote 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External_Sustainability-Arg"/>
      <sheetName val="150dp"/>
      <sheetName val="RED47"/>
      <sheetName val="Table3"/>
      <sheetName val="Commercial Banks"/>
      <sheetName val="T7"/>
      <sheetName val="Table 37"/>
      <sheetName val="SR_Table_Baseline"/>
      <sheetName val="SR_Table_Stress"/>
      <sheetName val="Gin"/>
      <sheetName val="Oin"/>
      <sheetName val="A"/>
      <sheetName val="Annual BiH summary data"/>
      <sheetName val="Q"/>
      <sheetName val="UCPI"/>
      <sheetName val="External_Sustainability-Arg1"/>
      <sheetName val="Commercial_Banks"/>
      <sheetName val="Table_37"/>
      <sheetName val="Annual_BiH_summary_data"/>
      <sheetName val="External_Sustainability-Arg2"/>
      <sheetName val="Commercial_Banks1"/>
      <sheetName val="Table_371"/>
      <sheetName val="External_Sustainability-Arg5"/>
      <sheetName val="Commercial_Banks4"/>
      <sheetName val="Table_374"/>
      <sheetName val="Annual_BiH_summary_data3"/>
      <sheetName val="External_Sustainability-Arg3"/>
      <sheetName val="Commercial_Banks2"/>
      <sheetName val="Table_372"/>
      <sheetName val="Annual_BiH_summary_data1"/>
      <sheetName val="External_Sustainability-Arg4"/>
      <sheetName val="Commercial_Banks3"/>
      <sheetName val="Table_373"/>
      <sheetName val="Annual_BiH_summary_data2"/>
      <sheetName val="External_Sustainability-Arg6"/>
      <sheetName val="Commercial_Banks5"/>
      <sheetName val="Table_375"/>
      <sheetName val="Annual_BiH_summary_data4"/>
      <sheetName val="External_Sustainability-Arg10"/>
      <sheetName val="Commercial_Banks9"/>
      <sheetName val="Table_379"/>
      <sheetName val="Annual_BiH_summary_data8"/>
      <sheetName val="External_Sustainability-Arg9"/>
      <sheetName val="Commercial_Banks8"/>
      <sheetName val="Table_378"/>
      <sheetName val="Annual_BiH_summary_data7"/>
      <sheetName val="External_Sustainability-Arg7"/>
      <sheetName val="Commercial_Banks6"/>
      <sheetName val="Table_376"/>
      <sheetName val="Annual_BiH_summary_data5"/>
      <sheetName val="External_Sustainability-Arg8"/>
      <sheetName val="Commercial_Banks7"/>
      <sheetName val="Table_377"/>
      <sheetName val="Annual_BiH_summary_data6"/>
      <sheetName val="External_Sustainability-Arg11"/>
      <sheetName val="Commercial_Banks10"/>
      <sheetName val="Table_3710"/>
      <sheetName val="Annual_BiH_summary_data9"/>
      <sheetName val="External_Sustainability-Arg12"/>
      <sheetName val="Commercial_Banks11"/>
      <sheetName val="Table_3711"/>
      <sheetName val="Annual_BiH_summary_data10"/>
      <sheetName val="SR-Basic indicators"/>
      <sheetName val="Labor"/>
      <sheetName val="Rank"/>
    </sheetNames>
    <sheetDataSet>
      <sheetData sheetId="0"/>
      <sheetData sheetId="1"/>
      <sheetData sheetId="2" refreshError="1">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efreshError="1"/>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ow r="2">
          <cell r="B2" t="str">
            <v>Table --. Country: External Sustainability Framework--Gross External Financing Need, 2000-2010</v>
          </cell>
        </row>
      </sheetData>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refreshError="1"/>
      <sheetData sheetId="87" refreshError="1"/>
      <sheetData sheetId="8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trolSheet"/>
      <sheetName val="IN-EDSS"/>
      <sheetName val="IN-01R"/>
      <sheetName val="OUT"/>
      <sheetName val="OUT-DRS"/>
      <sheetName val="RED CPI-Table 16"/>
      <sheetName val="RED CPI-Table 16 (2)"/>
      <sheetName val="RED-Table 17"/>
      <sheetName val="RED Table 40"/>
      <sheetName val="food&amp;nfood"/>
      <sheetName val="CPI&amp;XR PROJ"/>
      <sheetName val="Ch_CPI_inf"/>
      <sheetName val="CHTSADJ"/>
      <sheetName val="CHTxr&amp;infl"/>
      <sheetName val="Old"/>
      <sheetName val="OUTtemp"/>
      <sheetName val="IN"/>
      <sheetName val="Figure 1"/>
      <sheetName val="Data for Fig1"/>
      <sheetName val="Figure 2"/>
      <sheetName val="Data for Fig 2"/>
      <sheetName val="interest"/>
      <sheetName val="CHTcpinew"/>
      <sheetName val="CHTrealint"/>
      <sheetName val="CHTinfla"/>
      <sheetName val="CHTcpinew (2)"/>
      <sheetName val="EffctOld"/>
      <sheetName val="RED CPI"/>
      <sheetName val="RED XRT"/>
      <sheetName val="RED_CPI-Table_16"/>
      <sheetName val="RED_CPI-Table_16_(2)"/>
      <sheetName val="RED-Table_17"/>
      <sheetName val="RED_Table_40"/>
      <sheetName val="CPI&amp;XR_PROJ"/>
      <sheetName val="Figure_1"/>
      <sheetName val="Data_for_Fig1"/>
      <sheetName val="Figure_2"/>
      <sheetName val="Data_for_Fig_2"/>
      <sheetName val="CHTcpinew_(2)"/>
      <sheetName val="RED_CPI"/>
      <sheetName val="RED_XRT"/>
      <sheetName val="MoFA"/>
      <sheetName val="MoTI"/>
      <sheetName val="MOEd"/>
      <sheetName val="MRH"/>
      <sheetName val="MWRWH"/>
      <sheetName val="MOH"/>
      <sheetName val="MESTI"/>
      <sheetName val="MOEP"/>
      <sheetName val="MOF"/>
      <sheetName val="MLGRD"/>
      <sheetName val="MLNR"/>
      <sheetName val="MFAQC"/>
      <sheetName val="OGM"/>
      <sheetName val="MOI"/>
      <sheetName val="MGCS"/>
      <sheetName val="MOT"/>
      <sheetName val="MOD"/>
      <sheetName val="MOC"/>
      <sheetName val="MELR"/>
      <sheetName val="MJAG"/>
      <sheetName val="MOINF"/>
      <sheetName val="MOTRism"/>
      <sheetName val="MOCTA"/>
      <sheetName val="MOYS"/>
      <sheetName val="PARL"/>
      <sheetName val="EC"/>
      <sheetName val="GAS"/>
      <sheetName val="JS"/>
      <sheetName val="CHRAJ"/>
      <sheetName val="NDPC"/>
      <sheetName val="PSC"/>
      <sheetName val="NMC"/>
      <sheetName val="NCCE"/>
      <sheetName val="NLC"/>
      <sheetName val="MDA 2018-2021 MTEF"/>
      <sheetName val="Expenditure"/>
      <sheetName val="Expenditure290617"/>
      <sheetName val="MDA 18-21 Guidelines"/>
      <sheetName val="MDA (2018)"/>
      <sheetName val="MDA 2017-2019 MTEF-COE"/>
      <sheetName val="MDA (2019)"/>
      <sheetName val="MDA (2020)"/>
      <sheetName val="MDA (2021)"/>
      <sheetName val="2018 Critical and Ongoing G&amp;S"/>
      <sheetName val="2018 Crital CAPEX"/>
      <sheetName val="2019 Crital CAPEX"/>
      <sheetName val="2019 Critical and Ongoing G&amp;S"/>
      <sheetName val="2020 Crital CAPEX"/>
      <sheetName val="2020 Critical and Ongoing G&amp;S"/>
      <sheetName val="2021 Crital CAPEX"/>
      <sheetName val="2021 Critical and Ongoing G&amp;S"/>
      <sheetName val="Other Gov Obligations"/>
      <sheetName val="MDA 2017-2019 MTEF - IGF"/>
      <sheetName val="P3"/>
      <sheetName val="ABFA "/>
      <sheetName val="2018-2021 IGI"/>
      <sheetName val="2018 CRIT PAY'T"/>
      <sheetName val="Summary100517"/>
      <sheetName val="Revenue100517"/>
      <sheetName val="MDA (2017)"/>
      <sheetName val="2018 PROVISIONAL RETENTION"/>
      <sheetName val="SUMMARY OF DP PROJECTIONS"/>
      <sheetName val="Appendix 4A-4C MDA Alloc"/>
      <sheetName val="Cost of free SHS"/>
      <sheetName val="17-19 medium term (2)"/>
      <sheetName val="MOEn"/>
      <sheetName val="MFAQ"/>
      <sheetName val="MWRS"/>
      <sheetName val="MOFARI"/>
      <sheetName val="LGS"/>
      <sheetName val="MRD"/>
      <sheetName val="MOAv"/>
      <sheetName val="NS"/>
      <sheetName val="MWH"/>
      <sheetName val="RCCs"/>
      <sheetName val="Revenue010317"/>
      <sheetName val="COE 2017 new"/>
      <sheetName val="ABFA-QTR1"/>
      <sheetName val="Arrears brkdwn"/>
      <sheetName val="MOYS - Football"/>
      <sheetName val="education trainee allow"/>
      <sheetName val="health allow estimate "/>
      <sheetName val="Reinstitution of Allowances"/>
      <sheetName val="2017 retn by MDAs   Capped"/>
      <sheetName val="NTR Table  (2)"/>
      <sheetName val=" NTR summary (2)"/>
      <sheetName val="medm term by category (2)"/>
      <sheetName val="Summary sheet  (2)"/>
      <sheetName val="Table"/>
      <sheetName val="Table_G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Ghana: Prices and Exchange Rate Projections</v>
          </cell>
        </row>
        <row r="3">
          <cell r="F3" t="str">
            <v xml:space="preserve"> </v>
          </cell>
          <cell r="G3" t="str">
            <v xml:space="preserve"> </v>
          </cell>
          <cell r="H3" t="str">
            <v xml:space="preserve"> </v>
          </cell>
          <cell r="I3" t="str">
            <v xml:space="preserve"> </v>
          </cell>
          <cell r="J3" t="str">
            <v xml:space="preserve"> </v>
          </cell>
          <cell r="L3" t="str">
            <v xml:space="preserve"> </v>
          </cell>
          <cell r="M3" t="str">
            <v xml:space="preserve"> </v>
          </cell>
        </row>
        <row r="4">
          <cell r="B4" t="str">
            <v>Consumer prices</v>
          </cell>
          <cell r="L4" t="str">
            <v>Exchange rate</v>
          </cell>
        </row>
        <row r="5">
          <cell r="A5" t="str">
            <v xml:space="preserve"> </v>
          </cell>
          <cell r="B5" t="str">
            <v xml:space="preserve"> </v>
          </cell>
          <cell r="C5" t="str">
            <v xml:space="preserve"> </v>
          </cell>
          <cell r="D5" t="str">
            <v xml:space="preserve"> </v>
          </cell>
          <cell r="F5" t="str">
            <v xml:space="preserve"> </v>
          </cell>
          <cell r="G5" t="str">
            <v xml:space="preserve"> </v>
          </cell>
          <cell r="H5" t="str">
            <v xml:space="preserve"> </v>
          </cell>
          <cell r="I5" t="str">
            <v xml:space="preserve"> </v>
          </cell>
          <cell r="J5" t="str">
            <v xml:space="preserve"> </v>
          </cell>
          <cell r="L5" t="str">
            <v xml:space="preserve"> </v>
          </cell>
          <cell r="M5" t="str">
            <v xml:space="preserve"> </v>
          </cell>
          <cell r="R5" t="str">
            <v xml:space="preserve"> </v>
          </cell>
        </row>
        <row r="6">
          <cell r="A6">
            <v>37637.599044097224</v>
          </cell>
          <cell r="B6" t="str">
            <v>End of</v>
          </cell>
          <cell r="C6" t="str">
            <v>Inflation rate</v>
          </cell>
          <cell r="F6" t="str">
            <v>Seasonal</v>
          </cell>
          <cell r="G6" t="str">
            <v>Seasonaly adjusted</v>
          </cell>
          <cell r="L6" t="str">
            <v>End of</v>
          </cell>
          <cell r="M6" t="str">
            <v>Average</v>
          </cell>
          <cell r="P6" t="str">
            <v>Depreciation</v>
          </cell>
          <cell r="R6" t="str">
            <v xml:space="preserve">Annual </v>
          </cell>
        </row>
        <row r="7">
          <cell r="A7">
            <v>37637.599044097224</v>
          </cell>
          <cell r="B7" t="str">
            <v>month</v>
          </cell>
          <cell r="C7" t="str">
            <v>y-o-y</v>
          </cell>
          <cell r="D7" t="str">
            <v xml:space="preserve">  m-o-m</v>
          </cell>
          <cell r="F7" t="str">
            <v>factors</v>
          </cell>
          <cell r="G7" t="str">
            <v>CPI</v>
          </cell>
          <cell r="H7" t="str">
            <v>m-o-Dec</v>
          </cell>
          <cell r="I7" t="str">
            <v xml:space="preserve">  m-o-m</v>
          </cell>
          <cell r="J7" t="str">
            <v>y-on-y</v>
          </cell>
          <cell r="L7" t="str">
            <v>month</v>
          </cell>
          <cell r="M7" t="str">
            <v>monthly</v>
          </cell>
          <cell r="N7" t="str">
            <v>quarterly</v>
          </cell>
          <cell r="P7" t="str">
            <v xml:space="preserve">  m-o-m</v>
          </cell>
          <cell r="Q7" t="str">
            <v>y-o-y</v>
          </cell>
          <cell r="R7" t="str">
            <v>average</v>
          </cell>
        </row>
        <row r="8">
          <cell r="J8" t="str">
            <v xml:space="preserve"> </v>
          </cell>
        </row>
        <row r="9">
          <cell r="A9" t="str">
            <v xml:space="preserve"> </v>
          </cell>
          <cell r="B9" t="str">
            <v xml:space="preserve"> </v>
          </cell>
          <cell r="C9" t="str">
            <v xml:space="preserve"> </v>
          </cell>
          <cell r="D9" t="str">
            <v xml:space="preserve"> </v>
          </cell>
          <cell r="F9" t="str">
            <v xml:space="preserve"> </v>
          </cell>
          <cell r="G9" t="str">
            <v xml:space="preserve"> </v>
          </cell>
          <cell r="H9" t="str">
            <v xml:space="preserve"> </v>
          </cell>
          <cell r="I9" t="str">
            <v xml:space="preserve"> </v>
          </cell>
          <cell r="J9" t="str">
            <v xml:space="preserve"> </v>
          </cell>
          <cell r="L9" t="str">
            <v xml:space="preserve"> </v>
          </cell>
          <cell r="M9" t="str">
            <v xml:space="preserve"> </v>
          </cell>
          <cell r="R9" t="str">
            <v xml:space="preserve"> </v>
          </cell>
        </row>
        <row r="11">
          <cell r="A11" t="str">
            <v>Dec</v>
          </cell>
          <cell r="B11">
            <v>24853.3</v>
          </cell>
          <cell r="F11">
            <v>0.97499999999999998</v>
          </cell>
          <cell r="G11">
            <v>25490.564102564102</v>
          </cell>
          <cell r="L11">
            <v>819.7</v>
          </cell>
          <cell r="M11" t="str">
            <v xml:space="preserve"> </v>
          </cell>
        </row>
        <row r="12">
          <cell r="A12" t="str">
            <v>end-1993</v>
          </cell>
          <cell r="B12">
            <v>24853.3</v>
          </cell>
          <cell r="F12">
            <v>1</v>
          </cell>
          <cell r="G12" t="str">
            <v xml:space="preserve"> </v>
          </cell>
          <cell r="L12">
            <v>819.7</v>
          </cell>
          <cell r="M12" t="str">
            <v xml:space="preserve"> </v>
          </cell>
        </row>
        <row r="13">
          <cell r="A13" t="str">
            <v>1994</v>
          </cell>
          <cell r="G13" t="str">
            <v xml:space="preserve"> </v>
          </cell>
        </row>
        <row r="14">
          <cell r="A14" t="str">
            <v>Jan</v>
          </cell>
          <cell r="B14">
            <v>25682</v>
          </cell>
          <cell r="C14">
            <v>22.807520896692861</v>
          </cell>
          <cell r="D14">
            <v>3.3343660600403169</v>
          </cell>
          <cell r="F14">
            <v>0.98</v>
          </cell>
          <cell r="G14">
            <v>26206.122448979593</v>
          </cell>
          <cell r="H14">
            <v>2.8071499066727679</v>
          </cell>
          <cell r="I14">
            <v>2.8071499066727679</v>
          </cell>
          <cell r="J14">
            <v>39.405476086675108</v>
          </cell>
          <cell r="L14">
            <v>912</v>
          </cell>
          <cell r="M14">
            <v>456</v>
          </cell>
        </row>
        <row r="15">
          <cell r="A15" t="str">
            <v>Feb</v>
          </cell>
          <cell r="B15">
            <v>26298.6</v>
          </cell>
          <cell r="C15">
            <v>21.963390484494045</v>
          </cell>
          <cell r="D15">
            <v>2.4009033564364124</v>
          </cell>
          <cell r="F15">
            <v>0.998</v>
          </cell>
          <cell r="G15">
            <v>26351.302605210418</v>
          </cell>
          <cell r="H15">
            <v>3.3766946042584234</v>
          </cell>
          <cell r="I15">
            <v>0.55399327585938796</v>
          </cell>
          <cell r="J15">
            <v>6.8542665505468836</v>
          </cell>
          <cell r="L15">
            <v>937.93</v>
          </cell>
          <cell r="M15">
            <v>924.96499999999992</v>
          </cell>
        </row>
        <row r="16">
          <cell r="A16" t="str">
            <v>Mar</v>
          </cell>
          <cell r="B16">
            <v>26855</v>
          </cell>
          <cell r="C16">
            <v>21.533984712649396</v>
          </cell>
          <cell r="D16">
            <v>2.1157019765310814</v>
          </cell>
          <cell r="F16">
            <v>1.014</v>
          </cell>
          <cell r="G16">
            <v>26484.220907297829</v>
          </cell>
          <cell r="H16">
            <v>3.8981357993320254</v>
          </cell>
          <cell r="I16">
            <v>0.50440884869626945</v>
          </cell>
          <cell r="J16">
            <v>6.2236845462230184</v>
          </cell>
          <cell r="L16">
            <v>937.43</v>
          </cell>
          <cell r="M16">
            <v>937.68</v>
          </cell>
        </row>
        <row r="17">
          <cell r="A17" t="str">
            <v>Apr</v>
          </cell>
          <cell r="B17">
            <v>27368.799999999999</v>
          </cell>
          <cell r="C17">
            <v>21.051071904039489</v>
          </cell>
          <cell r="D17">
            <v>1.9132377583317872</v>
          </cell>
          <cell r="F17">
            <v>1.028</v>
          </cell>
          <cell r="G17">
            <v>26623.346303501945</v>
          </cell>
          <cell r="H17">
            <v>4.4439275505240738</v>
          </cell>
          <cell r="I17">
            <v>0.52531428691482418</v>
          </cell>
          <cell r="J17">
            <v>6.489129012076722</v>
          </cell>
          <cell r="L17">
            <v>931.85500000000002</v>
          </cell>
          <cell r="M17">
            <v>934.64249999999993</v>
          </cell>
        </row>
        <row r="18">
          <cell r="A18" t="str">
            <v>May</v>
          </cell>
          <cell r="B18">
            <v>27958.400000000001</v>
          </cell>
          <cell r="C18">
            <v>20.996940281390248</v>
          </cell>
          <cell r="D18">
            <v>2.1542778638449667</v>
          </cell>
          <cell r="F18">
            <v>1.0349999999999999</v>
          </cell>
          <cell r="G18">
            <v>27012.946859903386</v>
          </cell>
          <cell r="H18">
            <v>5.9723384355630849</v>
          </cell>
          <cell r="I18">
            <v>1.4633793662151229</v>
          </cell>
          <cell r="J18">
            <v>19.045196274453492</v>
          </cell>
          <cell r="L18">
            <v>932.29</v>
          </cell>
          <cell r="M18">
            <v>932.07249999999999</v>
          </cell>
        </row>
        <row r="19">
          <cell r="A19" t="str">
            <v>Jun</v>
          </cell>
          <cell r="B19">
            <v>28572.9</v>
          </cell>
          <cell r="C19">
            <v>20.892832209994541</v>
          </cell>
          <cell r="D19">
            <v>2.1979083209339612</v>
          </cell>
          <cell r="F19">
            <v>1.038</v>
          </cell>
          <cell r="G19">
            <v>27526.878612716762</v>
          </cell>
          <cell r="H19">
            <v>7.9885031259383732</v>
          </cell>
          <cell r="I19">
            <v>1.9025386437057978</v>
          </cell>
          <cell r="J19">
            <v>25.377625872681641</v>
          </cell>
          <cell r="L19">
            <v>942.64499999999998</v>
          </cell>
          <cell r="M19">
            <v>937.46749999999997</v>
          </cell>
        </row>
        <row r="20">
          <cell r="A20" t="str">
            <v>Jul</v>
          </cell>
          <cell r="B20">
            <v>29145.4</v>
          </cell>
          <cell r="C20">
            <v>22.322436594240916</v>
          </cell>
          <cell r="D20">
            <v>2.0036468121891637</v>
          </cell>
          <cell r="F20">
            <v>1.024</v>
          </cell>
          <cell r="G20">
            <v>28462.3046875</v>
          </cell>
          <cell r="H20">
            <v>11.658198590579527</v>
          </cell>
          <cell r="I20">
            <v>3.3982279209495703</v>
          </cell>
          <cell r="J20">
            <v>49.333467191399279</v>
          </cell>
          <cell r="L20">
            <v>971.78499999999997</v>
          </cell>
          <cell r="M20">
            <v>957.21499999999992</v>
          </cell>
        </row>
        <row r="21">
          <cell r="A21" t="str">
            <v>Aug</v>
          </cell>
          <cell r="B21">
            <v>29680.9</v>
          </cell>
          <cell r="C21">
            <v>23.684846565432636</v>
          </cell>
          <cell r="D21">
            <v>1.8373396831060873</v>
          </cell>
          <cell r="F21">
            <v>1.004</v>
          </cell>
          <cell r="G21">
            <v>29562.649402390438</v>
          </cell>
          <cell r="H21">
            <v>15.974873225409425</v>
          </cell>
          <cell r="I21">
            <v>3.8659719477097898</v>
          </cell>
          <cell r="J21">
            <v>57.644736001884887</v>
          </cell>
          <cell r="L21">
            <v>968.79</v>
          </cell>
          <cell r="M21">
            <v>970.28749999999991</v>
          </cell>
        </row>
        <row r="22">
          <cell r="A22" t="str">
            <v>Sep</v>
          </cell>
          <cell r="B22">
            <v>30441.7</v>
          </cell>
          <cell r="C22">
            <v>26.098536940997128</v>
          </cell>
          <cell r="D22">
            <v>2.5632645910332874</v>
          </cell>
          <cell r="F22">
            <v>0.98499999999999999</v>
          </cell>
          <cell r="G22">
            <v>30905.279187817261</v>
          </cell>
          <cell r="H22">
            <v>21.242037106226654</v>
          </cell>
          <cell r="I22">
            <v>4.5416422836522141</v>
          </cell>
          <cell r="J22">
            <v>70.400874684147908</v>
          </cell>
          <cell r="L22">
            <v>985</v>
          </cell>
          <cell r="M22">
            <v>976.89499999999998</v>
          </cell>
        </row>
        <row r="23">
          <cell r="A23" t="str">
            <v>Oct</v>
          </cell>
          <cell r="B23">
            <v>31258.9</v>
          </cell>
          <cell r="C23">
            <v>29.44233484754999</v>
          </cell>
          <cell r="D23">
            <v>2.6844755713379964</v>
          </cell>
          <cell r="F23">
            <v>0.96199999999999997</v>
          </cell>
          <cell r="G23">
            <v>32493.659043659045</v>
          </cell>
          <cell r="H23">
            <v>27.473283497835578</v>
          </cell>
          <cell r="I23">
            <v>5.1395098105695647</v>
          </cell>
          <cell r="J23">
            <v>82.469959071004254</v>
          </cell>
          <cell r="L23">
            <v>1013.715</v>
          </cell>
          <cell r="M23">
            <v>999.35750000000007</v>
          </cell>
        </row>
        <row r="24">
          <cell r="A24" t="str">
            <v>Nov</v>
          </cell>
          <cell r="B24">
            <v>32223.200000000001</v>
          </cell>
          <cell r="C24">
            <v>31.703349477857483</v>
          </cell>
          <cell r="D24">
            <v>3.0848814257699475</v>
          </cell>
          <cell r="F24">
            <v>0.95900000000000007</v>
          </cell>
          <cell r="G24">
            <v>33600.834202294056</v>
          </cell>
          <cell r="H24">
            <v>31.816754102017452</v>
          </cell>
          <cell r="I24">
            <v>3.4073575928995625</v>
          </cell>
          <cell r="J24">
            <v>49.491771009060457</v>
          </cell>
          <cell r="L24">
            <v>1039.6400000000001</v>
          </cell>
          <cell r="M24">
            <v>1026.6775</v>
          </cell>
        </row>
        <row r="25">
          <cell r="A25" t="str">
            <v>Dec</v>
          </cell>
          <cell r="B25">
            <v>33347.699999999997</v>
          </cell>
          <cell r="C25">
            <v>34.178157427786246</v>
          </cell>
          <cell r="D25">
            <v>3.4897216912038509</v>
          </cell>
          <cell r="F25">
            <v>0.97499999999999998</v>
          </cell>
          <cell r="G25">
            <v>34202.769230769227</v>
          </cell>
          <cell r="H25">
            <v>34.178157427786246</v>
          </cell>
          <cell r="I25">
            <v>1.7914288224251118</v>
          </cell>
          <cell r="J25">
            <v>23.746956359453385</v>
          </cell>
          <cell r="L25">
            <v>1050.93</v>
          </cell>
          <cell r="M25">
            <v>1045.2850000000001</v>
          </cell>
          <cell r="R25">
            <v>924.87874999999997</v>
          </cell>
        </row>
        <row r="26">
          <cell r="A26" t="str">
            <v>end-1994</v>
          </cell>
          <cell r="B26">
            <v>33347.699999999997</v>
          </cell>
          <cell r="F26">
            <v>1.0001666666666666</v>
          </cell>
          <cell r="G26" t="str">
            <v xml:space="preserve"> </v>
          </cell>
          <cell r="L26">
            <v>1050.93</v>
          </cell>
        </row>
        <row r="27">
          <cell r="A27" t="str">
            <v>1995</v>
          </cell>
          <cell r="G27" t="str">
            <v xml:space="preserve"> </v>
          </cell>
        </row>
        <row r="28">
          <cell r="A28" t="str">
            <v>Jan</v>
          </cell>
          <cell r="B28">
            <v>34819.5</v>
          </cell>
          <cell r="C28">
            <v>35.579394128183161</v>
          </cell>
          <cell r="D28">
            <v>4.4134977824557664</v>
          </cell>
          <cell r="F28">
            <v>0.98</v>
          </cell>
          <cell r="G28">
            <v>35530.102040816324</v>
          </cell>
          <cell r="H28">
            <v>3.8807758549942672</v>
          </cell>
          <cell r="I28">
            <v>3.8807758549942672</v>
          </cell>
          <cell r="J28">
            <v>57.914574718341868</v>
          </cell>
          <cell r="L28">
            <v>1063.075</v>
          </cell>
          <cell r="M28">
            <v>1057.0025000000001</v>
          </cell>
          <cell r="P28">
            <v>-1.1085593458861354</v>
          </cell>
          <cell r="Q28">
            <v>-56.859137040830085</v>
          </cell>
        </row>
        <row r="29">
          <cell r="A29" t="str">
            <v>Feb</v>
          </cell>
          <cell r="B29">
            <v>36394.400000000001</v>
          </cell>
          <cell r="C29">
            <v>38.389115770421249</v>
          </cell>
          <cell r="D29">
            <v>4.5230402504343958</v>
          </cell>
          <cell r="F29">
            <v>0.998</v>
          </cell>
          <cell r="G29">
            <v>36467.334669338677</v>
          </cell>
          <cell r="H29">
            <v>6.6210002567050008</v>
          </cell>
          <cell r="I29">
            <v>2.6378551557371788</v>
          </cell>
          <cell r="J29">
            <v>36.675545225402971</v>
          </cell>
          <cell r="L29">
            <v>1069.29</v>
          </cell>
          <cell r="M29">
            <v>1066.1824999999999</v>
          </cell>
          <cell r="P29">
            <v>-0.86101582046224223</v>
          </cell>
          <cell r="Q29">
            <v>-13.24515268258483</v>
          </cell>
        </row>
        <row r="30">
          <cell r="A30" t="str">
            <v>Mar</v>
          </cell>
          <cell r="B30">
            <v>38561.4</v>
          </cell>
          <cell r="C30">
            <v>43.591137590765229</v>
          </cell>
          <cell r="D30">
            <v>5.9542127360253216</v>
          </cell>
          <cell r="F30">
            <v>1.014</v>
          </cell>
          <cell r="G30">
            <v>38028.99408284024</v>
          </cell>
          <cell r="H30">
            <v>11.186886144379482</v>
          </cell>
          <cell r="I30">
            <v>4.2823513910781763</v>
          </cell>
          <cell r="J30">
            <v>65.397820559922337</v>
          </cell>
          <cell r="L30">
            <v>1110.93</v>
          </cell>
          <cell r="M30">
            <v>1090.1100000000001</v>
          </cell>
          <cell r="P30">
            <v>-2.1949619763143318</v>
          </cell>
          <cell r="Q30">
            <v>-13.982992542037053</v>
          </cell>
        </row>
        <row r="31">
          <cell r="A31" t="str">
            <v>Apr</v>
          </cell>
          <cell r="B31">
            <v>41034.400000000001</v>
          </cell>
          <cell r="C31">
            <v>49.931308643418795</v>
          </cell>
          <cell r="D31">
            <v>6.4131489001955311</v>
          </cell>
          <cell r="F31">
            <v>1.028</v>
          </cell>
          <cell r="G31">
            <v>39916.731517509725</v>
          </cell>
          <cell r="H31">
            <v>16.706139342659277</v>
          </cell>
          <cell r="I31">
            <v>4.9639425922161973</v>
          </cell>
          <cell r="J31">
            <v>78.846983897778955</v>
          </cell>
          <cell r="L31">
            <v>1130.145</v>
          </cell>
          <cell r="M31">
            <v>1120.5374999999999</v>
          </cell>
          <cell r="P31">
            <v>-2.7154379036845882</v>
          </cell>
          <cell r="Q31">
            <v>-16.5898062313845</v>
          </cell>
        </row>
        <row r="32">
          <cell r="A32" t="str">
            <v>May</v>
          </cell>
          <cell r="B32">
            <v>43648</v>
          </cell>
          <cell r="C32">
            <v>56.117660524207395</v>
          </cell>
          <cell r="D32">
            <v>6.3692901565515658</v>
          </cell>
          <cell r="F32">
            <v>1.0349999999999999</v>
          </cell>
          <cell r="G32">
            <v>42171.980676328509</v>
          </cell>
          <cell r="H32">
            <v>23.29990122083472</v>
          </cell>
          <cell r="I32">
            <v>5.6498843294058299</v>
          </cell>
          <cell r="J32">
            <v>93.387460676285315</v>
          </cell>
          <cell r="L32">
            <v>1135.71</v>
          </cell>
          <cell r="M32">
            <v>1132.9275</v>
          </cell>
          <cell r="P32">
            <v>-1.0936269090475861</v>
          </cell>
          <cell r="Q32">
            <v>-17.728848492070327</v>
          </cell>
        </row>
        <row r="33">
          <cell r="A33" t="str">
            <v>Jun</v>
          </cell>
          <cell r="B33">
            <v>46246</v>
          </cell>
          <cell r="C33">
            <v>61.852664587773717</v>
          </cell>
          <cell r="D33">
            <v>5.9521627565982449</v>
          </cell>
          <cell r="F33">
            <v>1.038</v>
          </cell>
          <cell r="G33">
            <v>44552.986512524083</v>
          </cell>
          <cell r="H33">
            <v>30.261342910338595</v>
          </cell>
          <cell r="I33">
            <v>5.6459426330242479</v>
          </cell>
          <cell r="J33">
            <v>93.300897220806561</v>
          </cell>
          <cell r="L33">
            <v>1166.3267738982177</v>
          </cell>
          <cell r="M33">
            <v>1151.0183869491088</v>
          </cell>
          <cell r="P33">
            <v>-1.5717287537917173</v>
          </cell>
          <cell r="Q33">
            <v>-18.553212474315643</v>
          </cell>
        </row>
        <row r="34">
          <cell r="A34" t="str">
            <v>Jul</v>
          </cell>
          <cell r="B34">
            <v>48731.199999999997</v>
          </cell>
          <cell r="C34">
            <v>67.200312913873177</v>
          </cell>
          <cell r="D34">
            <v>5.3738701725554616</v>
          </cell>
          <cell r="F34">
            <v>1.024</v>
          </cell>
          <cell r="G34">
            <v>47589.062499999993</v>
          </cell>
          <cell r="H34">
            <v>39.138039317554131</v>
          </cell>
          <cell r="I34">
            <v>6.8145285538208533</v>
          </cell>
          <cell r="J34">
            <v>120.57888437986625</v>
          </cell>
          <cell r="L34">
            <v>1192.855</v>
          </cell>
          <cell r="M34">
            <v>1179.5908869491088</v>
          </cell>
          <cell r="P34">
            <v>-2.4222381095109853</v>
          </cell>
          <cell r="Q34">
            <v>-18.851950232021665</v>
          </cell>
        </row>
        <row r="35">
          <cell r="A35" t="str">
            <v>Aug</v>
          </cell>
          <cell r="B35">
            <v>50438.6</v>
          </cell>
          <cell r="C35">
            <v>69.936221610530666</v>
          </cell>
          <cell r="D35">
            <v>3.5037101487342737</v>
          </cell>
          <cell r="F35">
            <v>1.004</v>
          </cell>
          <cell r="G35">
            <v>50237.649402390438</v>
          </cell>
          <cell r="H35">
            <v>46.881818438245169</v>
          </cell>
          <cell r="I35">
            <v>5.565537044127411</v>
          </cell>
          <cell r="J35">
            <v>91.542846523571114</v>
          </cell>
          <cell r="L35">
            <v>1216.07</v>
          </cell>
          <cell r="M35">
            <v>1204.4625000000001</v>
          </cell>
          <cell r="P35">
            <v>-2.0649553681323596</v>
          </cell>
          <cell r="Q35">
            <v>-19.442282345859681</v>
          </cell>
        </row>
        <row r="36">
          <cell r="A36" t="str">
            <v>Sep</v>
          </cell>
          <cell r="B36">
            <v>51690.7</v>
          </cell>
          <cell r="C36">
            <v>69.802277796575069</v>
          </cell>
          <cell r="D36">
            <v>2.4824241751357112</v>
          </cell>
          <cell r="F36">
            <v>0.98499999999999999</v>
          </cell>
          <cell r="G36">
            <v>52477.868020304566</v>
          </cell>
          <cell r="H36">
            <v>53.431634924738304</v>
          </cell>
          <cell r="I36">
            <v>4.4592425094784227</v>
          </cell>
          <cell r="J36">
            <v>68.79612268923556</v>
          </cell>
          <cell r="L36">
            <v>1302.8499999999999</v>
          </cell>
          <cell r="M36">
            <v>1248.1099999999999</v>
          </cell>
          <cell r="P36">
            <v>-3.4970875964458088</v>
          </cell>
          <cell r="Q36">
            <v>-21.730055844436777</v>
          </cell>
        </row>
        <row r="37">
          <cell r="A37" t="str">
            <v>Oct</v>
          </cell>
          <cell r="B37">
            <v>52871.4</v>
          </cell>
          <cell r="C37">
            <v>69.140308840042351</v>
          </cell>
          <cell r="D37">
            <v>2.2841633021027041</v>
          </cell>
          <cell r="F37">
            <v>0.96199999999999997</v>
          </cell>
          <cell r="G37">
            <v>54959.875259875262</v>
          </cell>
          <cell r="H37">
            <v>60.688378444025794</v>
          </cell>
          <cell r="I37">
            <v>4.729626665874398</v>
          </cell>
          <cell r="J37">
            <v>74.114389602144115</v>
          </cell>
          <cell r="L37">
            <v>1351.07</v>
          </cell>
          <cell r="M37">
            <v>1330.85</v>
          </cell>
          <cell r="P37">
            <v>-6.2170793102152828</v>
          </cell>
          <cell r="Q37">
            <v>-24.908329263252796</v>
          </cell>
        </row>
        <row r="38">
          <cell r="A38" t="str">
            <v>Nov</v>
          </cell>
          <cell r="B38">
            <v>54856.4</v>
          </cell>
          <cell r="C38">
            <v>70.238834131929792</v>
          </cell>
          <cell r="D38">
            <v>3.7543927340679462</v>
          </cell>
          <cell r="F38">
            <v>0.95900000000000007</v>
          </cell>
          <cell r="G38">
            <v>57201.668404588112</v>
          </cell>
          <cell r="H38">
            <v>67.242798437293771</v>
          </cell>
          <cell r="I38">
            <v>4.0789633057073615</v>
          </cell>
          <cell r="J38">
            <v>61.568053427564038</v>
          </cell>
          <cell r="L38">
            <v>1413.93</v>
          </cell>
          <cell r="M38">
            <v>1381.08</v>
          </cell>
          <cell r="P38">
            <v>-3.6370087178150499</v>
          </cell>
          <cell r="Q38">
            <v>-25.661257856170522</v>
          </cell>
        </row>
        <row r="39">
          <cell r="A39" t="str">
            <v>Dec</v>
          </cell>
          <cell r="B39">
            <v>56964.2</v>
          </cell>
          <cell r="C39">
            <v>70.818977020904001</v>
          </cell>
          <cell r="D39">
            <v>3.8423957824428756</v>
          </cell>
          <cell r="F39">
            <v>0.97499999999999998</v>
          </cell>
          <cell r="G39">
            <v>58424.820512820508</v>
          </cell>
          <cell r="H39">
            <v>70.818977020904001</v>
          </cell>
          <cell r="I39">
            <v>2.1383154413976646</v>
          </cell>
          <cell r="J39">
            <v>28.903375350801632</v>
          </cell>
          <cell r="L39">
            <v>1446.13</v>
          </cell>
          <cell r="M39">
            <v>1430.03</v>
          </cell>
          <cell r="P39">
            <v>-3.4230051117808813</v>
          </cell>
          <cell r="Q39">
            <v>-26.904680321391851</v>
          </cell>
          <cell r="R39">
            <v>1199.3251478248515</v>
          </cell>
        </row>
        <row r="40">
          <cell r="A40" t="str">
            <v>end-1995</v>
          </cell>
          <cell r="B40">
            <v>56964.2</v>
          </cell>
          <cell r="F40">
            <v>1.0001666666666666</v>
          </cell>
          <cell r="G40" t="str">
            <v xml:space="preserve"> </v>
          </cell>
          <cell r="L40">
            <v>1446.13</v>
          </cell>
        </row>
        <row r="41">
          <cell r="A41" t="str">
            <v>1996</v>
          </cell>
        </row>
        <row r="42">
          <cell r="A42" t="str">
            <v>Jan</v>
          </cell>
          <cell r="B42">
            <v>58914.2</v>
          </cell>
          <cell r="C42">
            <v>69.198868450150059</v>
          </cell>
          <cell r="D42">
            <v>3.4232026430635276</v>
          </cell>
          <cell r="F42">
            <v>0.98</v>
          </cell>
          <cell r="G42">
            <v>60116.530612244896</v>
          </cell>
          <cell r="H42">
            <v>2.8955332418234336</v>
          </cell>
          <cell r="I42">
            <v>2.8955332418234336</v>
          </cell>
          <cell r="J42">
            <v>40.850458867343001</v>
          </cell>
          <cell r="L42">
            <v>1497.5</v>
          </cell>
          <cell r="M42">
            <v>1469.08</v>
          </cell>
          <cell r="P42">
            <v>-2.6581261742042557</v>
          </cell>
          <cell r="Q42">
            <v>-28.050038119094935</v>
          </cell>
        </row>
        <row r="43">
          <cell r="A43" t="str">
            <v>Feb</v>
          </cell>
          <cell r="B43">
            <v>61154.400000000001</v>
          </cell>
          <cell r="C43">
            <v>68.03244455190908</v>
          </cell>
          <cell r="D43">
            <v>3.8024788590866221</v>
          </cell>
          <cell r="F43">
            <v>0.998</v>
          </cell>
          <cell r="G43">
            <v>61276.95390781563</v>
          </cell>
          <cell r="H43">
            <v>4.8817152880585413</v>
          </cell>
          <cell r="I43">
            <v>1.9302898616281317</v>
          </cell>
          <cell r="J43">
            <v>25.787970669260773</v>
          </cell>
          <cell r="L43">
            <v>1542.37</v>
          </cell>
          <cell r="M43">
            <v>1518.66</v>
          </cell>
          <cell r="P43">
            <v>-3.2647202138727636</v>
          </cell>
          <cell r="Q43">
            <v>-29.794522802997392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ow r="1">
          <cell r="B1">
            <v>0</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conditional delivery"/>
      <sheetName val="#REF"/>
      <sheetName val="150dp"/>
      <sheetName val="Unconditional_delivery"/>
      <sheetName val="Old"/>
    </sheetNames>
    <sheetDataSet>
      <sheetData sheetId="0" refreshError="1"/>
      <sheetData sheetId="1" refreshError="1"/>
      <sheetData sheetId="2" refreshError="1"/>
      <sheetData sheetId="3"/>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 table1 (before)"/>
      <sheetName val="DP table1 (after)"/>
      <sheetName val="DP Table2"/>
      <sheetName val="DP Table 3"/>
      <sheetName val="DP Table 4"/>
      <sheetName val="Table 5"/>
      <sheetName val="Table 6"/>
      <sheetName val="Table 7"/>
      <sheetName val="Table 8"/>
      <sheetName val="Assist"/>
      <sheetName val="Prp-PostCologne"/>
      <sheetName val="Int-PostCologne"/>
      <sheetName val="Int-PostNaples"/>
      <sheetName val="Prp-PostNaples"/>
      <sheetName val="Table 16"/>
      <sheetName val="Table 17"/>
      <sheetName val="Table 18"/>
      <sheetName val="Table 20"/>
      <sheetName val="Table 19"/>
      <sheetName val="Table 21"/>
      <sheetName val="burdensh"/>
      <sheetName val="Delivery"/>
      <sheetName val="Table 9"/>
      <sheetName val="Table 10"/>
      <sheetName val="Table 11"/>
      <sheetName val="HIPC status"/>
      <sheetName val="Table 14e"/>
      <sheetName val="Table 15e"/>
      <sheetName val="SEI"/>
      <sheetName val="Figure_2 "/>
      <sheetName val="Figure_3"/>
      <sheetName val="Figure 4"/>
      <sheetName val="Figure 5"/>
      <sheetName val="Figure 1"/>
      <sheetName val="Figure 3"/>
      <sheetName val="Figure 2"/>
      <sheetName val="DS Before"/>
      <sheetName val="DS category Before"/>
      <sheetName val="DS After"/>
      <sheetName val="DS category After"/>
      <sheetName val="DC Before"/>
      <sheetName val="DC After"/>
      <sheetName val="Bilateral Assistance"/>
      <sheetName val="Table 14"/>
      <sheetName val="Table 15"/>
      <sheetName val="Assistance"/>
      <sheetName val="NEW-ALL"/>
      <sheetName val="NEW-IDA"/>
      <sheetName val="NEW-IMF"/>
      <sheetName val="NEW-OTHMULT1"/>
      <sheetName val="NEW-OTHMULT2"/>
      <sheetName val="NEW-BIL"/>
      <sheetName val="DP_table1_(before)"/>
      <sheetName val="DP_table1_(after)"/>
      <sheetName val="DP_Table2"/>
      <sheetName val="DP_Table_3"/>
      <sheetName val="DP_Table_4"/>
      <sheetName val="Table_5"/>
      <sheetName val="Table_6"/>
      <sheetName val="Table_7"/>
      <sheetName val="Table_8"/>
      <sheetName val="Table_16"/>
      <sheetName val="Table_17"/>
      <sheetName val="Table_18"/>
      <sheetName val="Table_20"/>
      <sheetName val="Table_19"/>
      <sheetName val="Table_21"/>
      <sheetName val="Table_9"/>
      <sheetName val="Table_10"/>
      <sheetName val="Table_11"/>
      <sheetName val="HIPC_status"/>
      <sheetName val="Table_14e"/>
      <sheetName val="Table_15e"/>
      <sheetName val="Figure_2_"/>
      <sheetName val="Figure_4"/>
      <sheetName val="Figure_5"/>
      <sheetName val="Figure_1"/>
      <sheetName val="Figure_31"/>
      <sheetName val="Figure_2"/>
      <sheetName val="DS_Before"/>
      <sheetName val="DS_category_Before"/>
      <sheetName val="DS_After"/>
      <sheetName val="DS_category_After"/>
      <sheetName val="DC_Before"/>
      <sheetName val="DC_After"/>
      <sheetName val="Bilateral_Assistance"/>
      <sheetName val="Table_14"/>
      <sheetName val="Table_15"/>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Table 7. Cameroon:  External Debt Indicators, 1998/99-2018/19 1/</v>
          </cell>
        </row>
        <row r="8">
          <cell r="F8" t="str">
            <v>1998/99</v>
          </cell>
          <cell r="G8" t="str">
            <v>1999/00</v>
          </cell>
          <cell r="H8" t="str">
            <v>2000/01</v>
          </cell>
          <cell r="I8" t="str">
            <v>2001/02</v>
          </cell>
          <cell r="J8" t="str">
            <v>2002/03</v>
          </cell>
          <cell r="K8" t="str">
            <v>2003/04</v>
          </cell>
        </row>
        <row r="10">
          <cell r="F10" t="str">
            <v>(in millions of U.S. dollars)</v>
          </cell>
        </row>
        <row r="12">
          <cell r="A12" t="str">
            <v>Nominal debt stock after rescheduling (Naples terms)</v>
          </cell>
          <cell r="F12">
            <v>6357.7184168219273</v>
          </cell>
          <cell r="G12">
            <v>6481.660887150676</v>
          </cell>
          <cell r="H12">
            <v>6719.9666640959704</v>
          </cell>
          <cell r="I12">
            <v>6968.8356917664223</v>
          </cell>
          <cell r="J12">
            <v>7262.095267667215</v>
          </cell>
          <cell r="K12">
            <v>7579.7397630717069</v>
          </cell>
        </row>
        <row r="13">
          <cell r="A13" t="str">
            <v xml:space="preserve">    Multilateral</v>
          </cell>
          <cell r="F13">
            <v>1645.555550082544</v>
          </cell>
          <cell r="G13">
            <v>1716.6089949511547</v>
          </cell>
          <cell r="H13">
            <v>1859.8331109392902</v>
          </cell>
          <cell r="I13">
            <v>1994.5494521689329</v>
          </cell>
          <cell r="J13">
            <v>2151.7692840083319</v>
          </cell>
          <cell r="K13">
            <v>2324.5529891649776</v>
          </cell>
        </row>
        <row r="14">
          <cell r="A14" t="str">
            <v xml:space="preserve">    Official bilateral</v>
          </cell>
          <cell r="F14">
            <v>4480.3356982688983</v>
          </cell>
          <cell r="G14">
            <v>4533.2247237290358</v>
          </cell>
          <cell r="H14">
            <v>4628.3063846861951</v>
          </cell>
          <cell r="I14">
            <v>4742.4590711270039</v>
          </cell>
          <cell r="J14">
            <v>4878.4988151883981</v>
          </cell>
          <cell r="K14">
            <v>5023.3596054362442</v>
          </cell>
        </row>
        <row r="15">
          <cell r="A15" t="str">
            <v xml:space="preserve">    Multilateral: less new loans</v>
          </cell>
          <cell r="F15">
            <v>1645.555550082544</v>
          </cell>
          <cell r="G15">
            <v>1518.8578752643425</v>
          </cell>
          <cell r="H15">
            <v>1407.3756504263397</v>
          </cell>
          <cell r="I15">
            <v>1315.8118329598121</v>
          </cell>
          <cell r="J15">
            <v>1236.5782451322964</v>
          </cell>
          <cell r="K15">
            <v>1150.0403332518172</v>
          </cell>
        </row>
        <row r="16">
          <cell r="A16" t="str">
            <v xml:space="preserve">    Official Bilateral: less new loans</v>
          </cell>
          <cell r="F16">
            <v>4480.3356982688983</v>
          </cell>
          <cell r="G16">
            <v>4380.4229139655436</v>
          </cell>
          <cell r="H16">
            <v>4284.3024756910881</v>
          </cell>
          <cell r="I16">
            <v>4185.1083203923763</v>
          </cell>
          <cell r="J16">
            <v>4090.723733510712</v>
          </cell>
          <cell r="K16">
            <v>3982.6798143944184</v>
          </cell>
        </row>
        <row r="17">
          <cell r="A17" t="str">
            <v xml:space="preserve">     Of which:  Paris Club</v>
          </cell>
          <cell r="F17">
            <v>4405.9385717547839</v>
          </cell>
          <cell r="G17">
            <v>4312.0997123221568</v>
          </cell>
          <cell r="H17">
            <v>4222.0531989184283</v>
          </cell>
          <cell r="I17">
            <v>4128.9329684904433</v>
          </cell>
          <cell r="J17">
            <v>4038.4666833235046</v>
          </cell>
          <cell r="K17">
            <v>3933.0349030168104</v>
          </cell>
        </row>
        <row r="18">
          <cell r="A18" t="str">
            <v xml:space="preserve">    Commercial</v>
          </cell>
          <cell r="F18">
            <v>231.82716847048474</v>
          </cell>
          <cell r="G18">
            <v>231.82716847048474</v>
          </cell>
          <cell r="H18">
            <v>231.82716847048474</v>
          </cell>
          <cell r="I18">
            <v>231.82716847048474</v>
          </cell>
          <cell r="J18">
            <v>231.82716847048474</v>
          </cell>
          <cell r="K18">
            <v>231.82716847048474</v>
          </cell>
        </row>
        <row r="19">
          <cell r="A19" t="str">
            <v xml:space="preserve">    New debt</v>
          </cell>
          <cell r="F19">
            <v>0</v>
          </cell>
          <cell r="G19">
            <v>350.55292945030408</v>
          </cell>
          <cell r="H19">
            <v>796.46136950805749</v>
          </cell>
          <cell r="I19">
            <v>1236.0883699437481</v>
          </cell>
          <cell r="J19">
            <v>1702.9661205537213</v>
          </cell>
          <cell r="K19">
            <v>2215.1924469549863</v>
          </cell>
        </row>
        <row r="20">
          <cell r="A20" t="str">
            <v xml:space="preserve">       Of which:  multilateral</v>
          </cell>
          <cell r="F20">
            <v>0</v>
          </cell>
          <cell r="G20">
            <v>197.75111968681219</v>
          </cell>
          <cell r="H20">
            <v>452.4574605129506</v>
          </cell>
          <cell r="I20">
            <v>678.73761920912079</v>
          </cell>
          <cell r="J20">
            <v>915.19103887603535</v>
          </cell>
          <cell r="K20">
            <v>1174.5126559131604</v>
          </cell>
        </row>
        <row r="21">
          <cell r="A21" t="str">
            <v>Nominal debt before rescheduling</v>
          </cell>
          <cell r="F21">
            <v>7678.9449600214793</v>
          </cell>
          <cell r="G21">
            <v>7511.1881442628537</v>
          </cell>
          <cell r="H21">
            <v>7501.243456479624</v>
          </cell>
          <cell r="I21">
            <v>7523.0022720488987</v>
          </cell>
          <cell r="J21">
            <v>7583.559408530059</v>
          </cell>
          <cell r="K21">
            <v>7615.0859920347757</v>
          </cell>
        </row>
        <row r="22">
          <cell r="A22" t="str">
            <v xml:space="preserve">    Multilateral</v>
          </cell>
        </row>
        <row r="23">
          <cell r="A23" t="str">
            <v xml:space="preserve">    Official Bilateral</v>
          </cell>
        </row>
        <row r="24">
          <cell r="A24" t="str">
            <v xml:space="preserve">     o/w Paris Club</v>
          </cell>
        </row>
        <row r="25">
          <cell r="A25" t="str">
            <v xml:space="preserve">    Commercial</v>
          </cell>
        </row>
        <row r="26">
          <cell r="A26" t="str">
            <v xml:space="preserve">    New debt</v>
          </cell>
          <cell r="F26">
            <v>0</v>
          </cell>
          <cell r="G26">
            <v>350.55292945030408</v>
          </cell>
          <cell r="H26">
            <v>796.46136950805749</v>
          </cell>
          <cell r="I26">
            <v>1236.0883699437481</v>
          </cell>
          <cell r="J26">
            <v>1702.9661205537213</v>
          </cell>
          <cell r="K26">
            <v>2215.1924469549863</v>
          </cell>
        </row>
        <row r="27">
          <cell r="A27" t="str">
            <v xml:space="preserve">     o/w Multilateral</v>
          </cell>
          <cell r="F27">
            <v>0</v>
          </cell>
          <cell r="G27">
            <v>197.75111968681219</v>
          </cell>
          <cell r="H27">
            <v>452.4574605129506</v>
          </cell>
          <cell r="I27">
            <v>678.73761920912079</v>
          </cell>
          <cell r="J27">
            <v>915.19103887603535</v>
          </cell>
          <cell r="K27">
            <v>1174.5126559131604</v>
          </cell>
        </row>
        <row r="30">
          <cell r="A30" t="str">
            <v>NPV of debt after rescheduling (Naples terms)</v>
          </cell>
          <cell r="F30">
            <v>4896.2639910299586</v>
          </cell>
          <cell r="G30">
            <v>4877.3383868914507</v>
          </cell>
          <cell r="H30">
            <v>4932.9750505073152</v>
          </cell>
          <cell r="I30">
            <v>5019.077812326429</v>
          </cell>
          <cell r="J30">
            <v>5147.4463366523569</v>
          </cell>
          <cell r="K30">
            <v>5288.938031729067</v>
          </cell>
        </row>
        <row r="31">
          <cell r="A31" t="str">
            <v xml:space="preserve">    Multilateral</v>
          </cell>
          <cell r="F31">
            <v>1196.1020713170217</v>
          </cell>
          <cell r="G31">
            <v>1165.3370073683307</v>
          </cell>
          <cell r="H31">
            <v>1176.4484278245664</v>
          </cell>
          <cell r="I31">
            <v>1202.7865713837959</v>
          </cell>
          <cell r="J31">
            <v>1251.4629346671461</v>
          </cell>
          <cell r="K31">
            <v>1307.2090605836815</v>
          </cell>
        </row>
        <row r="32">
          <cell r="A32" t="str">
            <v xml:space="preserve">    Official bilateral</v>
          </cell>
          <cell r="F32">
            <v>3498.1324648042523</v>
          </cell>
          <cell r="G32">
            <v>3509.0190304369112</v>
          </cell>
          <cell r="H32">
            <v>3552.5474319396576</v>
          </cell>
          <cell r="I32">
            <v>3611.2692342055561</v>
          </cell>
          <cell r="J32">
            <v>3689.8704845806274</v>
          </cell>
          <cell r="K32">
            <v>3774.4748302734342</v>
          </cell>
        </row>
        <row r="33">
          <cell r="A33" t="str">
            <v xml:space="preserve">     Of which:  Paris Club</v>
          </cell>
          <cell r="F33">
            <v>3451.7647491762755</v>
          </cell>
          <cell r="G33">
            <v>3374.9318470540557</v>
          </cell>
          <cell r="H33">
            <v>3305.1674487777955</v>
          </cell>
          <cell r="I33">
            <v>3234.0994797880358</v>
          </cell>
          <cell r="J33">
            <v>3166.7786828105354</v>
          </cell>
          <cell r="K33">
            <v>3086.3295429253312</v>
          </cell>
        </row>
        <row r="34">
          <cell r="A34" t="str">
            <v xml:space="preserve">    Commercial</v>
          </cell>
          <cell r="F34">
            <v>202.0294549086847</v>
          </cell>
          <cell r="G34">
            <v>202.98234908620924</v>
          </cell>
          <cell r="H34">
            <v>203.97919074309212</v>
          </cell>
          <cell r="I34">
            <v>205.02200673707631</v>
          </cell>
          <cell r="J34">
            <v>206.11291740458381</v>
          </cell>
          <cell r="K34">
            <v>207.25414087195188</v>
          </cell>
        </row>
        <row r="35">
          <cell r="A35" t="str">
            <v xml:space="preserve">NPV of debt before rescheduling </v>
          </cell>
          <cell r="F35">
            <v>7178.8086124098627</v>
          </cell>
          <cell r="G35">
            <v>6835.1496784557667</v>
          </cell>
          <cell r="H35">
            <v>6606.5785789946094</v>
          </cell>
          <cell r="I35">
            <v>6433.8238312225039</v>
          </cell>
          <cell r="J35">
            <v>6299.4095131619924</v>
          </cell>
          <cell r="K35">
            <v>6127.3943616715569</v>
          </cell>
        </row>
        <row r="36">
          <cell r="A36" t="str">
            <v>Existing debt</v>
          </cell>
          <cell r="F36">
            <v>7178.8086124098627</v>
          </cell>
          <cell r="G36">
            <v>6656.1808244336307</v>
          </cell>
          <cell r="H36">
            <v>6198.6327095156203</v>
          </cell>
          <cell r="I36">
            <v>5786.7572840713437</v>
          </cell>
          <cell r="J36">
            <v>5391.4146549848429</v>
          </cell>
          <cell r="K36">
            <v>4927.854451482588</v>
          </cell>
        </row>
        <row r="37">
          <cell r="A37" t="str">
            <v>New debt</v>
          </cell>
          <cell r="F37">
            <v>0</v>
          </cell>
          <cell r="G37">
            <v>178.96885402213582</v>
          </cell>
          <cell r="H37">
            <v>407.94586947898887</v>
          </cell>
          <cell r="I37">
            <v>647.06654715116042</v>
          </cell>
          <cell r="J37">
            <v>907.99485817714947</v>
          </cell>
          <cell r="K37">
            <v>1199.5399101889689</v>
          </cell>
        </row>
        <row r="39">
          <cell r="F39" t="str">
            <v>(in percent of exports of goods and services) 2/</v>
          </cell>
        </row>
        <row r="40">
          <cell r="A40" t="str">
            <v>NPV of debt after recheduling 3/</v>
          </cell>
          <cell r="F40">
            <v>214.09233228700097</v>
          </cell>
          <cell r="G40">
            <v>200.5093982667959</v>
          </cell>
          <cell r="H40">
            <v>190.24573638043285</v>
          </cell>
          <cell r="I40">
            <v>178.74211063371231</v>
          </cell>
          <cell r="J40">
            <v>176.44679554962556</v>
          </cell>
          <cell r="K40">
            <v>171.15228521710506</v>
          </cell>
        </row>
        <row r="41">
          <cell r="A41" t="str">
            <v>of which: multilateral</v>
          </cell>
          <cell r="F41">
            <v>52.300342173279503</v>
          </cell>
          <cell r="G41">
            <v>47.907486335877437</v>
          </cell>
          <cell r="H41">
            <v>45.371058068106322</v>
          </cell>
          <cell r="I41">
            <v>42.834285191401541</v>
          </cell>
          <cell r="J41">
            <v>42.898285893497331</v>
          </cell>
          <cell r="K41">
            <v>42.301841434557232</v>
          </cell>
        </row>
        <row r="42">
          <cell r="A42" t="str">
            <v>NPV of debt before recheduling 3/</v>
          </cell>
          <cell r="F42">
            <v>313.89808263780623</v>
          </cell>
          <cell r="G42">
            <v>273.63834657221537</v>
          </cell>
          <cell r="H42">
            <v>239.05724888115122</v>
          </cell>
          <cell r="I42">
            <v>206.08112672405207</v>
          </cell>
          <cell r="J42">
            <v>184.80966621791777</v>
          </cell>
          <cell r="K42">
            <v>159.46746691467638</v>
          </cell>
        </row>
        <row r="44">
          <cell r="A44" t="str">
            <v>Debt service</v>
          </cell>
          <cell r="F44">
            <v>0</v>
          </cell>
          <cell r="G44">
            <v>15.844175989279041</v>
          </cell>
          <cell r="H44">
            <v>14.402673888557688</v>
          </cell>
          <cell r="I44">
            <v>12.903545013174575</v>
          </cell>
          <cell r="J44">
            <v>11.279086675075279</v>
          </cell>
          <cell r="K44">
            <v>10.836387145750013</v>
          </cell>
        </row>
        <row r="45">
          <cell r="A45" t="str">
            <v>o/w multilateral</v>
          </cell>
          <cell r="F45">
            <v>0</v>
          </cell>
          <cell r="G45">
            <v>6.5853679907865557</v>
          </cell>
          <cell r="H45">
            <v>5.6890520286756203</v>
          </cell>
          <cell r="I45">
            <v>4.5987045527079138</v>
          </cell>
          <cell r="J45">
            <v>3.7731955922620837</v>
          </cell>
          <cell r="K45">
            <v>3.627021230078066</v>
          </cell>
        </row>
        <row r="47">
          <cell r="F47" t="str">
            <v>(in percent)</v>
          </cell>
        </row>
        <row r="48">
          <cell r="A48" t="str">
            <v>NPV of debt-to-revenue ratio (after resched.) 4/</v>
          </cell>
          <cell r="F48">
            <v>343.91371831196022</v>
          </cell>
          <cell r="G48">
            <v>287.44191808149083</v>
          </cell>
          <cell r="H48">
            <v>270.14282167708978</v>
          </cell>
          <cell r="I48">
            <v>264.18492837646733</v>
          </cell>
          <cell r="J48">
            <v>240.06578394437298</v>
          </cell>
          <cell r="K48">
            <v>220.32608312369445</v>
          </cell>
        </row>
        <row r="49">
          <cell r="A49" t="str">
            <v>NPV of debt-to-revenue ratio (before resched.) 4/</v>
          </cell>
          <cell r="F49">
            <v>504.23971572342731</v>
          </cell>
          <cell r="G49">
            <v>402.82391298291867</v>
          </cell>
          <cell r="H49">
            <v>361.79379799974424</v>
          </cell>
          <cell r="I49">
            <v>338.65171085093749</v>
          </cell>
          <cell r="J49">
            <v>293.79085943951418</v>
          </cell>
          <cell r="K49">
            <v>255.25441806319517</v>
          </cell>
        </row>
        <row r="50">
          <cell r="A50" t="str">
            <v>NPV of debt-to-GDP ratio (after rescheduling)</v>
          </cell>
          <cell r="F50">
            <v>53.299164479312523</v>
          </cell>
          <cell r="G50">
            <v>54.646540650844642</v>
          </cell>
          <cell r="H50">
            <v>51.588211333267473</v>
          </cell>
          <cell r="I50">
            <v>48.285871428669786</v>
          </cell>
          <cell r="J50">
            <v>45.169900529984119</v>
          </cell>
          <cell r="K50">
            <v>42.447296666404199</v>
          </cell>
        </row>
        <row r="51">
          <cell r="A51" t="str">
            <v>NPV of debt-to-GDP ratio (before rescheduling)</v>
          </cell>
          <cell r="F51">
            <v>78.146215502128442</v>
          </cell>
          <cell r="G51">
            <v>74.576998179864106</v>
          </cell>
          <cell r="H51">
            <v>64.824243163952318</v>
          </cell>
          <cell r="I51">
            <v>55.671306294825499</v>
          </cell>
          <cell r="J51">
            <v>47.310772712191806</v>
          </cell>
          <cell r="K51">
            <v>39.549357276655115</v>
          </cell>
        </row>
        <row r="52">
          <cell r="A52" t="str">
            <v>Grant element in total debt</v>
          </cell>
          <cell r="F52">
            <v>22.987089549689671</v>
          </cell>
          <cell r="G52">
            <v>24.751719168765121</v>
          </cell>
          <cell r="H52">
            <v>26.592269023243094</v>
          </cell>
          <cell r="I52">
            <v>27.978244367902143</v>
          </cell>
          <cell r="J52">
            <v>29.118991875937503</v>
          </cell>
          <cell r="K52">
            <v>30.222696331915849</v>
          </cell>
        </row>
        <row r="53">
          <cell r="A53" t="str">
            <v>Grant element in new borrowing</v>
          </cell>
          <cell r="F53">
            <v>0</v>
          </cell>
          <cell r="G53">
            <v>48.946695638009999</v>
          </cell>
          <cell r="H53">
            <v>48.780206410894635</v>
          </cell>
          <cell r="I53">
            <v>47.652080313593828</v>
          </cell>
          <cell r="J53">
            <v>46.681566519836935</v>
          </cell>
          <cell r="K53">
            <v>45.849404107626768</v>
          </cell>
        </row>
        <row r="55">
          <cell r="A55" t="str">
            <v>Sources: Cameroonian authorities; and staff estimates and projections.</v>
          </cell>
        </row>
        <row r="57">
          <cell r="A57" t="str">
            <v>1/ All debt indicators refer to public and publicly guaranteed (PPG) debt and are defined after rescheduling, unless otherwise indicated.</v>
          </cell>
        </row>
        <row r="58">
          <cell r="A58" t="str">
            <v>2/ As defined in IMF, Balance of Payments Manual, 5th edition, 1993.</v>
          </cell>
        </row>
        <row r="59">
          <cell r="A59" t="str">
            <v>3/ Based on a three-year average of exports on the previous year (e.g., export average over 1997-99 for NPV of debt-to-exports ratio in 1999).</v>
          </cell>
        </row>
        <row r="60">
          <cell r="A60" t="str">
            <v>4/ Revenues are defined as central government revenues, excluding grants.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ow r="3">
          <cell r="A3" t="str">
            <v>Table 7. Cameroon:  External Debt Indicators, 1998/99-2018/19 1/</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8"/>
      <sheetName val="Table 11"/>
      <sheetName val="Table 12"/>
      <sheetName val="Table 15"/>
      <sheetName val="Sheet1"/>
      <sheetName val="Sheet2"/>
      <sheetName val="Sheet3"/>
      <sheetName val="Table_8"/>
      <sheetName val="Table_11"/>
      <sheetName val="Table_12"/>
      <sheetName val="Table_15"/>
      <sheetName val="Work2"/>
      <sheetName val="Report2"/>
    </sheetNames>
    <sheetDataSet>
      <sheetData sheetId="0" refreshError="1">
        <row r="1">
          <cell r="A1" t="str">
            <v>Table 8. Ghana: Production, Acreage, and Yield of Principal Food Crops, 1993-2001</v>
          </cell>
        </row>
        <row r="3">
          <cell r="B3">
            <v>1993</v>
          </cell>
          <cell r="C3">
            <v>1994</v>
          </cell>
          <cell r="D3">
            <v>1995</v>
          </cell>
          <cell r="E3">
            <v>1996</v>
          </cell>
          <cell r="F3">
            <v>1997</v>
          </cell>
          <cell r="G3">
            <v>1998</v>
          </cell>
          <cell r="H3">
            <v>1999</v>
          </cell>
          <cell r="I3">
            <v>2000</v>
          </cell>
          <cell r="J3">
            <v>2001</v>
          </cell>
        </row>
        <row r="5">
          <cell r="A5" t="str">
            <v>Production</v>
          </cell>
          <cell r="B5" t="str">
            <v>(In thousands of metric tons)</v>
          </cell>
        </row>
        <row r="6">
          <cell r="A6" t="str">
            <v xml:space="preserve">  Cassava</v>
          </cell>
          <cell r="B6">
            <v>5972</v>
          </cell>
          <cell r="C6">
            <v>6025</v>
          </cell>
          <cell r="D6">
            <v>6611</v>
          </cell>
          <cell r="E6">
            <v>7111</v>
          </cell>
          <cell r="F6">
            <v>7000</v>
          </cell>
          <cell r="G6">
            <v>7171</v>
          </cell>
          <cell r="H6">
            <v>7845</v>
          </cell>
          <cell r="I6">
            <v>8107</v>
          </cell>
          <cell r="J6">
            <v>8970</v>
          </cell>
        </row>
        <row r="7">
          <cell r="A7" t="str">
            <v xml:space="preserve">  Plantain</v>
          </cell>
          <cell r="B7">
            <v>1322</v>
          </cell>
          <cell r="C7">
            <v>1475</v>
          </cell>
          <cell r="D7">
            <v>1636</v>
          </cell>
          <cell r="E7">
            <v>1823</v>
          </cell>
          <cell r="F7">
            <v>1818</v>
          </cell>
          <cell r="G7">
            <v>1913</v>
          </cell>
          <cell r="H7">
            <v>2046</v>
          </cell>
          <cell r="I7">
            <v>1932</v>
          </cell>
          <cell r="J7">
            <v>2074</v>
          </cell>
        </row>
        <row r="8">
          <cell r="A8" t="str">
            <v xml:space="preserve">  Cocoyams</v>
          </cell>
          <cell r="B8">
            <v>1236</v>
          </cell>
          <cell r="C8">
            <v>1148</v>
          </cell>
          <cell r="D8">
            <v>1383</v>
          </cell>
          <cell r="E8">
            <v>1552</v>
          </cell>
          <cell r="F8">
            <v>1147</v>
          </cell>
          <cell r="G8">
            <v>1577</v>
          </cell>
          <cell r="H8">
            <v>1707</v>
          </cell>
          <cell r="I8">
            <v>1625</v>
          </cell>
          <cell r="J8">
            <v>1688</v>
          </cell>
        </row>
        <row r="9">
          <cell r="A9" t="str">
            <v xml:space="preserve">  Yams</v>
          </cell>
          <cell r="B9">
            <v>2720</v>
          </cell>
          <cell r="C9">
            <v>1700</v>
          </cell>
          <cell r="D9">
            <v>2126</v>
          </cell>
          <cell r="E9">
            <v>2275</v>
          </cell>
          <cell r="F9">
            <v>2748</v>
          </cell>
          <cell r="G9">
            <v>2703</v>
          </cell>
          <cell r="H9">
            <v>3249</v>
          </cell>
          <cell r="I9">
            <v>3363</v>
          </cell>
          <cell r="J9">
            <v>3547</v>
          </cell>
        </row>
        <row r="10">
          <cell r="A10" t="str">
            <v xml:space="preserve">  Maize</v>
          </cell>
          <cell r="B10">
            <v>961</v>
          </cell>
          <cell r="C10">
            <v>939</v>
          </cell>
          <cell r="D10">
            <v>1034</v>
          </cell>
          <cell r="E10">
            <v>1008</v>
          </cell>
          <cell r="F10">
            <v>996</v>
          </cell>
          <cell r="G10">
            <v>1015</v>
          </cell>
          <cell r="H10">
            <v>1014</v>
          </cell>
          <cell r="I10">
            <v>1013</v>
          </cell>
          <cell r="J10">
            <v>938</v>
          </cell>
        </row>
        <row r="11">
          <cell r="A11" t="str">
            <v xml:space="preserve">  Guinea corn</v>
          </cell>
          <cell r="B11">
            <v>328</v>
          </cell>
          <cell r="C11">
            <v>394</v>
          </cell>
          <cell r="D11">
            <v>360</v>
          </cell>
          <cell r="E11">
            <v>353</v>
          </cell>
          <cell r="F11">
            <v>333</v>
          </cell>
          <cell r="G11">
            <v>355</v>
          </cell>
          <cell r="H11">
            <v>302</v>
          </cell>
          <cell r="I11">
            <v>279</v>
          </cell>
          <cell r="J11">
            <v>280</v>
          </cell>
        </row>
        <row r="12">
          <cell r="A12" t="str">
            <v xml:space="preserve">  Millet</v>
          </cell>
          <cell r="B12">
            <v>198</v>
          </cell>
          <cell r="C12">
            <v>168</v>
          </cell>
          <cell r="D12">
            <v>209</v>
          </cell>
          <cell r="E12">
            <v>193</v>
          </cell>
          <cell r="F12">
            <v>144</v>
          </cell>
          <cell r="G12">
            <v>162</v>
          </cell>
          <cell r="H12">
            <v>160</v>
          </cell>
          <cell r="I12">
            <v>169</v>
          </cell>
          <cell r="J12">
            <v>134</v>
          </cell>
        </row>
        <row r="13">
          <cell r="A13" t="str">
            <v xml:space="preserve">  Rice</v>
          </cell>
          <cell r="B13">
            <v>157</v>
          </cell>
          <cell r="C13">
            <v>162</v>
          </cell>
          <cell r="D13">
            <v>221</v>
          </cell>
          <cell r="E13">
            <v>216</v>
          </cell>
          <cell r="F13">
            <v>197</v>
          </cell>
          <cell r="G13">
            <v>281</v>
          </cell>
          <cell r="H13">
            <v>210</v>
          </cell>
          <cell r="I13">
            <v>249</v>
          </cell>
          <cell r="J13">
            <v>296</v>
          </cell>
        </row>
        <row r="15">
          <cell r="A15" t="str">
            <v>Acreage</v>
          </cell>
          <cell r="B15" t="str">
            <v>(In thousands of hectares)</v>
          </cell>
        </row>
        <row r="16">
          <cell r="A16" t="str">
            <v xml:space="preserve">  Cassava</v>
          </cell>
          <cell r="B16">
            <v>532</v>
          </cell>
          <cell r="C16">
            <v>520</v>
          </cell>
          <cell r="D16">
            <v>551</v>
          </cell>
          <cell r="E16">
            <v>591</v>
          </cell>
          <cell r="F16">
            <v>589</v>
          </cell>
          <cell r="G16">
            <v>630</v>
          </cell>
          <cell r="H16">
            <v>640</v>
          </cell>
          <cell r="I16">
            <v>660</v>
          </cell>
          <cell r="J16">
            <v>726</v>
          </cell>
        </row>
        <row r="17">
          <cell r="A17" t="str">
            <v xml:space="preserve">  Plantain</v>
          </cell>
          <cell r="B17">
            <v>164</v>
          </cell>
          <cell r="C17">
            <v>165</v>
          </cell>
          <cell r="D17">
            <v>213</v>
          </cell>
          <cell r="E17">
            <v>227</v>
          </cell>
          <cell r="F17">
            <v>225</v>
          </cell>
          <cell r="G17">
            <v>246</v>
          </cell>
          <cell r="H17">
            <v>253</v>
          </cell>
          <cell r="I17">
            <v>244</v>
          </cell>
          <cell r="J17">
            <v>265</v>
          </cell>
        </row>
        <row r="18">
          <cell r="A18" t="str">
            <v xml:space="preserve">  Cocoyams</v>
          </cell>
          <cell r="B18">
            <v>173</v>
          </cell>
          <cell r="C18">
            <v>191</v>
          </cell>
          <cell r="D18">
            <v>203</v>
          </cell>
          <cell r="E18">
            <v>214</v>
          </cell>
          <cell r="F18">
            <v>183</v>
          </cell>
          <cell r="G18">
            <v>218</v>
          </cell>
          <cell r="H18">
            <v>246</v>
          </cell>
          <cell r="I18">
            <v>247</v>
          </cell>
          <cell r="J18">
            <v>262</v>
          </cell>
        </row>
        <row r="19">
          <cell r="A19" t="str">
            <v xml:space="preserve">  Yams</v>
          </cell>
          <cell r="B19">
            <v>207</v>
          </cell>
          <cell r="C19">
            <v>219</v>
          </cell>
          <cell r="D19">
            <v>176</v>
          </cell>
          <cell r="E19">
            <v>178</v>
          </cell>
          <cell r="F19">
            <v>226</v>
          </cell>
          <cell r="G19">
            <v>211</v>
          </cell>
          <cell r="H19">
            <v>243</v>
          </cell>
          <cell r="I19">
            <v>261</v>
          </cell>
          <cell r="J19">
            <v>287</v>
          </cell>
        </row>
        <row r="20">
          <cell r="A20" t="str">
            <v xml:space="preserve">  Maize</v>
          </cell>
          <cell r="B20">
            <v>637</v>
          </cell>
          <cell r="C20">
            <v>618</v>
          </cell>
          <cell r="D20">
            <v>569</v>
          </cell>
          <cell r="E20">
            <v>665</v>
          </cell>
          <cell r="F20">
            <v>652</v>
          </cell>
          <cell r="G20">
            <v>697</v>
          </cell>
          <cell r="H20">
            <v>697</v>
          </cell>
          <cell r="I20">
            <v>695</v>
          </cell>
          <cell r="J20">
            <v>713</v>
          </cell>
        </row>
        <row r="21">
          <cell r="A21" t="str">
            <v xml:space="preserve">  Guinea corn</v>
          </cell>
          <cell r="B21">
            <v>309</v>
          </cell>
          <cell r="C21">
            <v>293</v>
          </cell>
          <cell r="D21">
            <v>335</v>
          </cell>
          <cell r="E21">
            <v>314</v>
          </cell>
          <cell r="F21">
            <v>324</v>
          </cell>
          <cell r="G21">
            <v>332</v>
          </cell>
          <cell r="H21">
            <v>312</v>
          </cell>
          <cell r="I21">
            <v>289</v>
          </cell>
          <cell r="J21">
            <v>329</v>
          </cell>
        </row>
        <row r="22">
          <cell r="A22" t="str">
            <v xml:space="preserve">  Millet</v>
          </cell>
          <cell r="B22">
            <v>204</v>
          </cell>
          <cell r="C22">
            <v>208</v>
          </cell>
          <cell r="D22">
            <v>193</v>
          </cell>
          <cell r="E22">
            <v>150</v>
          </cell>
          <cell r="F22">
            <v>170</v>
          </cell>
          <cell r="G22">
            <v>181</v>
          </cell>
          <cell r="H22">
            <v>186</v>
          </cell>
          <cell r="I22">
            <v>208</v>
          </cell>
          <cell r="J22">
            <v>193</v>
          </cell>
        </row>
        <row r="23">
          <cell r="A23" t="str">
            <v xml:space="preserve">  Rice</v>
          </cell>
          <cell r="B23">
            <v>77</v>
          </cell>
          <cell r="C23">
            <v>84</v>
          </cell>
          <cell r="D23">
            <v>100</v>
          </cell>
          <cell r="E23">
            <v>105</v>
          </cell>
          <cell r="F23">
            <v>118</v>
          </cell>
          <cell r="G23">
            <v>130</v>
          </cell>
          <cell r="H23">
            <v>105</v>
          </cell>
          <cell r="I23">
            <v>115</v>
          </cell>
          <cell r="J23">
            <v>138</v>
          </cell>
        </row>
        <row r="25">
          <cell r="A25" t="str">
            <v>Yield</v>
          </cell>
          <cell r="B25" t="str">
            <v>(In metric tons per hectare)</v>
          </cell>
        </row>
        <row r="26">
          <cell r="A26" t="str">
            <v xml:space="preserve">  Cassava</v>
          </cell>
          <cell r="B26">
            <v>11.2</v>
          </cell>
          <cell r="C26">
            <v>11.6</v>
          </cell>
          <cell r="D26">
            <v>12</v>
          </cell>
          <cell r="E26">
            <v>12</v>
          </cell>
          <cell r="F26">
            <v>11.9</v>
          </cell>
          <cell r="G26">
            <v>11.4</v>
          </cell>
          <cell r="H26">
            <v>12.3</v>
          </cell>
          <cell r="I26">
            <v>12.3</v>
          </cell>
          <cell r="J26">
            <v>12.4</v>
          </cell>
        </row>
        <row r="27">
          <cell r="A27" t="str">
            <v xml:space="preserve">  Plantain</v>
          </cell>
          <cell r="B27">
            <v>8.1</v>
          </cell>
          <cell r="C27">
            <v>6</v>
          </cell>
          <cell r="D27">
            <v>7.7</v>
          </cell>
          <cell r="E27">
            <v>8</v>
          </cell>
          <cell r="F27">
            <v>8.1</v>
          </cell>
          <cell r="G27">
            <v>7.8</v>
          </cell>
          <cell r="H27">
            <v>8.1</v>
          </cell>
          <cell r="I27">
            <v>7.9</v>
          </cell>
          <cell r="J27">
            <v>7.8</v>
          </cell>
        </row>
        <row r="28">
          <cell r="A28" t="str">
            <v xml:space="preserve">  Cocoyams</v>
          </cell>
          <cell r="B28">
            <v>7.1</v>
          </cell>
          <cell r="C28">
            <v>6.4</v>
          </cell>
          <cell r="D28">
            <v>7.7</v>
          </cell>
          <cell r="E28">
            <v>8</v>
          </cell>
          <cell r="F28">
            <v>8.1</v>
          </cell>
          <cell r="G28">
            <v>7.8</v>
          </cell>
          <cell r="H28">
            <v>6.9</v>
          </cell>
          <cell r="I28">
            <v>6.6</v>
          </cell>
          <cell r="J28">
            <v>6.4</v>
          </cell>
        </row>
        <row r="29">
          <cell r="A29" t="str">
            <v xml:space="preserve">  Yams</v>
          </cell>
          <cell r="B29">
            <v>13.1</v>
          </cell>
          <cell r="C29">
            <v>11</v>
          </cell>
          <cell r="D29">
            <v>12.1</v>
          </cell>
          <cell r="E29">
            <v>12.8</v>
          </cell>
          <cell r="F29">
            <v>12.2</v>
          </cell>
          <cell r="G29">
            <v>12.8</v>
          </cell>
          <cell r="H29">
            <v>13.4</v>
          </cell>
          <cell r="I29">
            <v>12.9</v>
          </cell>
          <cell r="J29">
            <v>12.4</v>
          </cell>
        </row>
        <row r="30">
          <cell r="A30" t="str">
            <v xml:space="preserve">  Maize</v>
          </cell>
          <cell r="B30">
            <v>1.5</v>
          </cell>
          <cell r="C30">
            <v>1.5</v>
          </cell>
          <cell r="D30">
            <v>1.6</v>
          </cell>
          <cell r="E30">
            <v>1.5</v>
          </cell>
          <cell r="F30">
            <v>1.5</v>
          </cell>
          <cell r="G30">
            <v>1.5</v>
          </cell>
          <cell r="H30">
            <v>1.5</v>
          </cell>
          <cell r="I30">
            <v>1.5</v>
          </cell>
          <cell r="J30">
            <v>1.3</v>
          </cell>
        </row>
        <row r="31">
          <cell r="A31" t="str">
            <v xml:space="preserve">  Guinea corn</v>
          </cell>
          <cell r="B31">
            <v>1.1000000000000001</v>
          </cell>
          <cell r="C31">
            <v>1.1000000000000001</v>
          </cell>
          <cell r="D31">
            <v>1.1000000000000001</v>
          </cell>
          <cell r="E31">
            <v>1.1000000000000001</v>
          </cell>
          <cell r="F31">
            <v>1</v>
          </cell>
          <cell r="G31">
            <v>1.1000000000000001</v>
          </cell>
          <cell r="H31">
            <v>1</v>
          </cell>
          <cell r="I31">
            <v>1</v>
          </cell>
          <cell r="J31">
            <v>0.9</v>
          </cell>
        </row>
        <row r="32">
          <cell r="A32" t="str">
            <v xml:space="preserve">  Millet</v>
          </cell>
          <cell r="B32">
            <v>1</v>
          </cell>
          <cell r="C32">
            <v>0.9</v>
          </cell>
          <cell r="D32">
            <v>1.1000000000000001</v>
          </cell>
          <cell r="E32">
            <v>1</v>
          </cell>
          <cell r="F32">
            <v>0.8</v>
          </cell>
          <cell r="G32">
            <v>0.9</v>
          </cell>
          <cell r="H32">
            <v>0.9</v>
          </cell>
          <cell r="I32">
            <v>0.8</v>
          </cell>
          <cell r="J32">
            <v>0.7</v>
          </cell>
        </row>
        <row r="33">
          <cell r="A33" t="str">
            <v xml:space="preserve">  Rice</v>
          </cell>
          <cell r="B33">
            <v>2</v>
          </cell>
          <cell r="C33">
            <v>2</v>
          </cell>
          <cell r="D33">
            <v>2.2000000000000002</v>
          </cell>
          <cell r="E33">
            <v>2.1</v>
          </cell>
          <cell r="F33">
            <v>1.7</v>
          </cell>
          <cell r="G33">
            <v>2.2000000000000002</v>
          </cell>
          <cell r="H33">
            <v>2</v>
          </cell>
          <cell r="I33">
            <v>2.2000000000000002</v>
          </cell>
          <cell r="J33">
            <v>2.1</v>
          </cell>
        </row>
        <row r="36">
          <cell r="A36" t="str">
            <v>Source: Ministry of Agriculture.</v>
          </cell>
        </row>
      </sheetData>
      <sheetData sheetId="1" refreshError="1"/>
      <sheetData sheetId="2" refreshError="1"/>
      <sheetData sheetId="3" refreshError="1"/>
      <sheetData sheetId="4" refreshError="1"/>
      <sheetData sheetId="5" refreshError="1"/>
      <sheetData sheetId="6" refreshError="1"/>
      <sheetData sheetId="7">
        <row r="1">
          <cell r="A1" t="str">
            <v>Table 8. Ghana: Production, Acreage, and Yield of Principal Food Crops, 1993-2001</v>
          </cell>
        </row>
      </sheetData>
      <sheetData sheetId="8"/>
      <sheetData sheetId="9"/>
      <sheetData sheetId="10"/>
      <sheetData sheetId="11" refreshError="1"/>
      <sheetData sheetId="1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6, pg1"/>
      <sheetName val="Table 26 (cont) pg2"/>
      <sheetName val="Table 26 (cont) pg3"/>
      <sheetName val="Table 26 (conl) pg4"/>
      <sheetName val="Sheet1"/>
      <sheetName val="Sheet2"/>
      <sheetName val="Sheet3"/>
      <sheetName val="Table_26,_pg1"/>
      <sheetName val="Table_26_(cont)_pg2"/>
      <sheetName val="Table_26_(cont)_pg3"/>
      <sheetName val="Table_26_(conl)_pg4"/>
      <sheetName val="6-Panel"/>
    </sheetNames>
    <sheetDataSet>
      <sheetData sheetId="0" refreshError="1">
        <row r="1">
          <cell r="A1" t="str">
            <v>Table 26.  Ghana:  Summary of Financial Operations of Major State-Owned Enterprises, 1993-2001</v>
          </cell>
        </row>
        <row r="2">
          <cell r="A2" t="str">
            <v>(In millions of cedis, unless otherwise indicated)</v>
          </cell>
        </row>
        <row r="5">
          <cell r="C5">
            <v>1992</v>
          </cell>
          <cell r="D5">
            <v>1993</v>
          </cell>
          <cell r="E5">
            <v>1994</v>
          </cell>
          <cell r="F5">
            <v>1995</v>
          </cell>
          <cell r="G5">
            <v>1996</v>
          </cell>
          <cell r="H5">
            <v>1997</v>
          </cell>
          <cell r="I5">
            <v>1998</v>
          </cell>
          <cell r="J5">
            <v>1999</v>
          </cell>
          <cell r="K5">
            <v>2000</v>
          </cell>
          <cell r="L5">
            <v>2001</v>
          </cell>
        </row>
        <row r="6">
          <cell r="K6" t="str">
            <v>Estimate</v>
          </cell>
          <cell r="L6" t="str">
            <v>Estimate</v>
          </cell>
        </row>
        <row r="9">
          <cell r="A9" t="str">
            <v>Electricity Corporation of Ghana</v>
          </cell>
        </row>
        <row r="10">
          <cell r="B10" t="str">
            <v>Revenues</v>
          </cell>
          <cell r="D10">
            <v>46530</v>
          </cell>
          <cell r="E10">
            <v>59831</v>
          </cell>
          <cell r="F10">
            <v>103826</v>
          </cell>
          <cell r="G10">
            <v>114704</v>
          </cell>
          <cell r="H10">
            <v>139582</v>
          </cell>
          <cell r="I10">
            <v>342755</v>
          </cell>
          <cell r="J10">
            <v>564625</v>
          </cell>
          <cell r="K10" t="str">
            <v>..</v>
          </cell>
          <cell r="L10" t="str">
            <v>...</v>
          </cell>
        </row>
        <row r="11">
          <cell r="B11" t="str">
            <v>Costs</v>
          </cell>
          <cell r="D11">
            <v>36305</v>
          </cell>
          <cell r="E11">
            <v>52078</v>
          </cell>
          <cell r="F11">
            <v>115916</v>
          </cell>
          <cell r="G11">
            <v>151064</v>
          </cell>
          <cell r="H11">
            <v>191507</v>
          </cell>
          <cell r="I11">
            <v>343535</v>
          </cell>
          <cell r="J11">
            <v>623724</v>
          </cell>
          <cell r="K11" t="str">
            <v>..</v>
          </cell>
          <cell r="L11" t="str">
            <v>...</v>
          </cell>
        </row>
        <row r="12">
          <cell r="B12" t="str">
            <v xml:space="preserve">  Of which: wages and salaries</v>
          </cell>
          <cell r="C12">
            <v>24458</v>
          </cell>
          <cell r="D12">
            <v>4414</v>
          </cell>
          <cell r="E12">
            <v>4611</v>
          </cell>
          <cell r="F12">
            <v>7577</v>
          </cell>
          <cell r="G12">
            <v>11767</v>
          </cell>
          <cell r="H12">
            <v>15825</v>
          </cell>
          <cell r="I12">
            <v>27296</v>
          </cell>
          <cell r="J12">
            <v>41866</v>
          </cell>
          <cell r="K12" t="str">
            <v>..</v>
          </cell>
          <cell r="L12" t="str">
            <v>...</v>
          </cell>
        </row>
        <row r="13">
          <cell r="B13" t="str">
            <v>Gross profit</v>
          </cell>
          <cell r="C13">
            <v>25826</v>
          </cell>
          <cell r="D13" t="str">
            <v>...</v>
          </cell>
          <cell r="E13" t="str">
            <v>...</v>
          </cell>
          <cell r="F13" t="str">
            <v>...</v>
          </cell>
          <cell r="G13" t="str">
            <v>...</v>
          </cell>
          <cell r="H13" t="str">
            <v>...</v>
          </cell>
          <cell r="I13" t="str">
            <v>...</v>
          </cell>
          <cell r="J13" t="str">
            <v>...</v>
          </cell>
          <cell r="K13" t="str">
            <v>...</v>
          </cell>
          <cell r="L13" t="str">
            <v>...</v>
          </cell>
        </row>
        <row r="14">
          <cell r="B14" t="str">
            <v>Tax paid</v>
          </cell>
          <cell r="C14" t="str">
            <v>…</v>
          </cell>
          <cell r="D14" t="str">
            <v>...</v>
          </cell>
          <cell r="E14" t="str">
            <v>...</v>
          </cell>
          <cell r="F14" t="str">
            <v>...</v>
          </cell>
          <cell r="G14" t="str">
            <v>...</v>
          </cell>
          <cell r="H14" t="str">
            <v>...</v>
          </cell>
          <cell r="I14" t="str">
            <v>...</v>
          </cell>
          <cell r="J14" t="str">
            <v>...</v>
          </cell>
          <cell r="K14" t="str">
            <v>...</v>
          </cell>
          <cell r="L14" t="str">
            <v>...</v>
          </cell>
        </row>
        <row r="15">
          <cell r="B15" t="str">
            <v>Dividend payments</v>
          </cell>
          <cell r="D15" t="str">
            <v>...</v>
          </cell>
          <cell r="E15" t="str">
            <v>...</v>
          </cell>
          <cell r="F15" t="str">
            <v>...</v>
          </cell>
          <cell r="G15" t="str">
            <v>...</v>
          </cell>
          <cell r="H15" t="str">
            <v>...</v>
          </cell>
          <cell r="I15" t="str">
            <v>...</v>
          </cell>
          <cell r="J15" t="str">
            <v>...</v>
          </cell>
          <cell r="K15" t="str">
            <v>...</v>
          </cell>
          <cell r="L15" t="str">
            <v>...</v>
          </cell>
        </row>
        <row r="16">
          <cell r="B16" t="str">
            <v>Subvention receipts</v>
          </cell>
          <cell r="D16" t="str">
            <v>...</v>
          </cell>
          <cell r="E16" t="str">
            <v>...</v>
          </cell>
          <cell r="F16" t="str">
            <v>...</v>
          </cell>
          <cell r="G16" t="str">
            <v>...</v>
          </cell>
          <cell r="H16" t="str">
            <v>...</v>
          </cell>
          <cell r="I16" t="str">
            <v>...</v>
          </cell>
          <cell r="J16" t="str">
            <v>...</v>
          </cell>
          <cell r="K16" t="str">
            <v>...</v>
          </cell>
          <cell r="L16" t="str">
            <v>...</v>
          </cell>
        </row>
        <row r="17">
          <cell r="B17" t="str">
            <v>Net lending receipts</v>
          </cell>
          <cell r="D17">
            <v>8264</v>
          </cell>
          <cell r="E17">
            <v>13654</v>
          </cell>
          <cell r="F17">
            <v>7839</v>
          </cell>
          <cell r="G17">
            <v>31297</v>
          </cell>
          <cell r="H17" t="str">
            <v>...</v>
          </cell>
          <cell r="I17" t="str">
            <v>...</v>
          </cell>
          <cell r="J17" t="str">
            <v>...</v>
          </cell>
          <cell r="K17" t="str">
            <v>...</v>
          </cell>
          <cell r="L17" t="str">
            <v>...</v>
          </cell>
        </row>
        <row r="18">
          <cell r="B18" t="str">
            <v>Investment</v>
          </cell>
          <cell r="D18">
            <v>36789</v>
          </cell>
          <cell r="E18">
            <v>31590</v>
          </cell>
          <cell r="F18">
            <v>35594</v>
          </cell>
          <cell r="G18">
            <v>80891</v>
          </cell>
          <cell r="H18">
            <v>480</v>
          </cell>
          <cell r="I18">
            <v>480</v>
          </cell>
          <cell r="J18">
            <v>480</v>
          </cell>
          <cell r="K18" t="str">
            <v>...</v>
          </cell>
          <cell r="L18" t="str">
            <v>...</v>
          </cell>
        </row>
        <row r="19">
          <cell r="B19" t="str">
            <v>Foreign financing of investment</v>
          </cell>
          <cell r="D19">
            <v>18309</v>
          </cell>
          <cell r="E19">
            <v>16868</v>
          </cell>
          <cell r="F19">
            <v>15839</v>
          </cell>
          <cell r="G19">
            <v>21261</v>
          </cell>
          <cell r="H19" t="str">
            <v>..</v>
          </cell>
          <cell r="I19" t="str">
            <v>..</v>
          </cell>
          <cell r="J19" t="str">
            <v>..</v>
          </cell>
          <cell r="K19" t="str">
            <v>..</v>
          </cell>
        </row>
        <row r="21">
          <cell r="A21" t="str">
            <v>Ghana Airways corporation</v>
          </cell>
        </row>
        <row r="22">
          <cell r="B22" t="str">
            <v>Revenues</v>
          </cell>
          <cell r="D22">
            <v>41000</v>
          </cell>
          <cell r="E22">
            <v>65206</v>
          </cell>
          <cell r="F22">
            <v>101408</v>
          </cell>
          <cell r="G22">
            <v>133346</v>
          </cell>
          <cell r="H22">
            <v>214076</v>
          </cell>
          <cell r="I22">
            <v>261244</v>
          </cell>
          <cell r="J22">
            <v>308301</v>
          </cell>
          <cell r="K22" t="str">
            <v>..</v>
          </cell>
          <cell r="L22" t="str">
            <v>...</v>
          </cell>
        </row>
        <row r="23">
          <cell r="B23" t="str">
            <v>Costs</v>
          </cell>
          <cell r="D23">
            <v>43132</v>
          </cell>
          <cell r="E23">
            <v>66402</v>
          </cell>
          <cell r="F23">
            <v>102987</v>
          </cell>
          <cell r="G23">
            <v>156169</v>
          </cell>
          <cell r="H23">
            <v>213296</v>
          </cell>
          <cell r="I23">
            <v>260940</v>
          </cell>
          <cell r="J23">
            <v>295403</v>
          </cell>
          <cell r="K23" t="str">
            <v>..</v>
          </cell>
          <cell r="L23" t="str">
            <v>...</v>
          </cell>
        </row>
        <row r="24">
          <cell r="B24" t="str">
            <v xml:space="preserve">  Of which: wages and salaries</v>
          </cell>
          <cell r="D24">
            <v>3946</v>
          </cell>
          <cell r="E24">
            <v>4675</v>
          </cell>
          <cell r="F24">
            <v>6080</v>
          </cell>
          <cell r="G24">
            <v>12959</v>
          </cell>
          <cell r="H24">
            <v>16090</v>
          </cell>
          <cell r="I24">
            <v>18813</v>
          </cell>
          <cell r="J24">
            <v>21857</v>
          </cell>
          <cell r="K24" t="str">
            <v>..</v>
          </cell>
          <cell r="L24" t="str">
            <v>...</v>
          </cell>
        </row>
        <row r="25">
          <cell r="B25" t="str">
            <v>Gross profit</v>
          </cell>
          <cell r="D25">
            <v>-2132</v>
          </cell>
          <cell r="E25">
            <v>-1196</v>
          </cell>
          <cell r="F25">
            <v>-1579</v>
          </cell>
          <cell r="G25">
            <v>-22823</v>
          </cell>
          <cell r="H25">
            <v>780</v>
          </cell>
          <cell r="I25">
            <v>304</v>
          </cell>
          <cell r="J25">
            <v>12898</v>
          </cell>
          <cell r="K25" t="str">
            <v>..</v>
          </cell>
        </row>
        <row r="26">
          <cell r="B26" t="str">
            <v>Tax paid</v>
          </cell>
          <cell r="D26" t="str">
            <v>...</v>
          </cell>
          <cell r="E26" t="str">
            <v>...</v>
          </cell>
          <cell r="F26" t="str">
            <v>...</v>
          </cell>
          <cell r="G26" t="str">
            <v>...</v>
          </cell>
          <cell r="H26" t="str">
            <v>...</v>
          </cell>
          <cell r="I26" t="str">
            <v>...</v>
          </cell>
          <cell r="J26" t="str">
            <v>...</v>
          </cell>
          <cell r="K26" t="str">
            <v>...</v>
          </cell>
          <cell r="L26" t="str">
            <v>...</v>
          </cell>
        </row>
        <row r="27">
          <cell r="B27" t="str">
            <v>Dividend payments</v>
          </cell>
          <cell r="D27" t="str">
            <v>...</v>
          </cell>
          <cell r="E27" t="str">
            <v>...</v>
          </cell>
          <cell r="F27" t="str">
            <v>...</v>
          </cell>
          <cell r="G27" t="str">
            <v>...</v>
          </cell>
          <cell r="H27" t="str">
            <v>...</v>
          </cell>
          <cell r="I27" t="str">
            <v>...</v>
          </cell>
          <cell r="J27" t="str">
            <v>...</v>
          </cell>
          <cell r="K27" t="str">
            <v>...</v>
          </cell>
          <cell r="L27" t="str">
            <v>...</v>
          </cell>
        </row>
        <row r="28">
          <cell r="B28" t="str">
            <v>Subvention receipts</v>
          </cell>
          <cell r="D28" t="str">
            <v>...</v>
          </cell>
          <cell r="E28" t="str">
            <v>...</v>
          </cell>
          <cell r="F28" t="str">
            <v>...</v>
          </cell>
          <cell r="G28" t="str">
            <v>...</v>
          </cell>
          <cell r="H28" t="str">
            <v>...</v>
          </cell>
          <cell r="I28" t="str">
            <v>...</v>
          </cell>
          <cell r="J28" t="str">
            <v>...</v>
          </cell>
          <cell r="K28" t="str">
            <v>...</v>
          </cell>
          <cell r="L28" t="str">
            <v>...</v>
          </cell>
        </row>
        <row r="29">
          <cell r="B29" t="str">
            <v>Net lending receipts</v>
          </cell>
          <cell r="D29" t="str">
            <v>...</v>
          </cell>
          <cell r="E29" t="str">
            <v>...</v>
          </cell>
          <cell r="F29" t="str">
            <v>...</v>
          </cell>
          <cell r="G29" t="str">
            <v>...</v>
          </cell>
          <cell r="H29" t="str">
            <v>...</v>
          </cell>
          <cell r="I29" t="str">
            <v>...</v>
          </cell>
          <cell r="J29" t="str">
            <v>...</v>
          </cell>
          <cell r="K29" t="str">
            <v>...</v>
          </cell>
          <cell r="L29" t="str">
            <v>...</v>
          </cell>
        </row>
        <row r="30">
          <cell r="B30" t="str">
            <v>Investment</v>
          </cell>
          <cell r="D30">
            <v>180</v>
          </cell>
          <cell r="E30">
            <v>199</v>
          </cell>
          <cell r="F30">
            <v>91</v>
          </cell>
          <cell r="G30">
            <v>91</v>
          </cell>
          <cell r="H30">
            <v>91</v>
          </cell>
          <cell r="I30">
            <v>91</v>
          </cell>
          <cell r="J30" t="str">
            <v>...</v>
          </cell>
          <cell r="K30" t="str">
            <v>...</v>
          </cell>
          <cell r="L30" t="str">
            <v>...</v>
          </cell>
        </row>
        <row r="31">
          <cell r="B31" t="str">
            <v>Foreign financing of investment</v>
          </cell>
          <cell r="D31" t="str">
            <v>...</v>
          </cell>
          <cell r="E31" t="str">
            <v>...</v>
          </cell>
          <cell r="F31" t="str">
            <v>...</v>
          </cell>
          <cell r="G31" t="str">
            <v>...</v>
          </cell>
          <cell r="H31" t="str">
            <v>...</v>
          </cell>
          <cell r="I31" t="str">
            <v>...</v>
          </cell>
          <cell r="J31" t="str">
            <v>...</v>
          </cell>
          <cell r="K31" t="str">
            <v>...</v>
          </cell>
          <cell r="L31" t="str">
            <v>...</v>
          </cell>
        </row>
        <row r="33">
          <cell r="A33" t="str">
            <v>Ghana Cocoa Board (Cocoa Division) 1/ 2/</v>
          </cell>
        </row>
        <row r="34">
          <cell r="B34" t="str">
            <v>Revenues</v>
          </cell>
          <cell r="D34">
            <v>134760</v>
          </cell>
          <cell r="E34">
            <v>184784</v>
          </cell>
          <cell r="F34">
            <v>563687</v>
          </cell>
          <cell r="G34">
            <v>949974</v>
          </cell>
          <cell r="H34">
            <v>1004585</v>
          </cell>
          <cell r="I34">
            <v>1615197</v>
          </cell>
          <cell r="J34">
            <v>1487468</v>
          </cell>
          <cell r="K34">
            <v>1472278</v>
          </cell>
          <cell r="L34" t="str">
            <v>...</v>
          </cell>
        </row>
        <row r="35">
          <cell r="B35" t="str">
            <v>Costs</v>
          </cell>
          <cell r="D35">
            <v>140388</v>
          </cell>
          <cell r="E35">
            <v>187191</v>
          </cell>
          <cell r="F35">
            <v>545988</v>
          </cell>
          <cell r="G35">
            <v>907160</v>
          </cell>
          <cell r="H35">
            <v>964204</v>
          </cell>
          <cell r="I35">
            <v>1512731</v>
          </cell>
          <cell r="J35">
            <v>1488729</v>
          </cell>
          <cell r="K35">
            <v>1377375</v>
          </cell>
          <cell r="L35" t="str">
            <v>...</v>
          </cell>
        </row>
        <row r="36">
          <cell r="B36" t="str">
            <v xml:space="preserve">  Of which: wages and salaries</v>
          </cell>
          <cell r="D36" t="str">
            <v>…</v>
          </cell>
          <cell r="E36">
            <v>58252</v>
          </cell>
          <cell r="F36">
            <v>15595</v>
          </cell>
          <cell r="G36">
            <v>21424</v>
          </cell>
          <cell r="H36">
            <v>35632</v>
          </cell>
          <cell r="I36">
            <v>44332</v>
          </cell>
          <cell r="J36">
            <v>51196</v>
          </cell>
          <cell r="K36">
            <v>28709</v>
          </cell>
          <cell r="L36" t="str">
            <v>...</v>
          </cell>
        </row>
        <row r="37">
          <cell r="B37" t="str">
            <v>Gross profit</v>
          </cell>
          <cell r="D37">
            <v>-5629</v>
          </cell>
          <cell r="E37">
            <v>-2408</v>
          </cell>
          <cell r="F37">
            <v>17699</v>
          </cell>
          <cell r="G37">
            <v>42814</v>
          </cell>
          <cell r="H37">
            <v>40381</v>
          </cell>
          <cell r="I37">
            <v>102466</v>
          </cell>
          <cell r="J37">
            <v>-1261</v>
          </cell>
          <cell r="K37">
            <v>94903</v>
          </cell>
          <cell r="L37" t="str">
            <v>...</v>
          </cell>
        </row>
        <row r="38">
          <cell r="B38" t="str">
            <v>Tax paid</v>
          </cell>
          <cell r="C38" t="str">
            <v>…</v>
          </cell>
          <cell r="D38" t="str">
            <v>...</v>
          </cell>
          <cell r="E38" t="str">
            <v>...</v>
          </cell>
          <cell r="F38" t="str">
            <v>...</v>
          </cell>
          <cell r="G38" t="str">
            <v>...</v>
          </cell>
          <cell r="H38" t="str">
            <v>...</v>
          </cell>
          <cell r="I38" t="str">
            <v>...</v>
          </cell>
          <cell r="J38" t="str">
            <v>...</v>
          </cell>
          <cell r="K38" t="str">
            <v>...</v>
          </cell>
          <cell r="L38" t="str">
            <v>...</v>
          </cell>
        </row>
        <row r="39">
          <cell r="B39" t="str">
            <v>Dividend payments</v>
          </cell>
          <cell r="D39" t="str">
            <v>...</v>
          </cell>
          <cell r="E39" t="str">
            <v>...</v>
          </cell>
          <cell r="F39" t="str">
            <v>...</v>
          </cell>
          <cell r="G39" t="str">
            <v>...</v>
          </cell>
          <cell r="H39" t="str">
            <v>...</v>
          </cell>
          <cell r="I39" t="str">
            <v>...</v>
          </cell>
          <cell r="J39" t="str">
            <v>...</v>
          </cell>
          <cell r="K39" t="str">
            <v>...</v>
          </cell>
          <cell r="L39" t="str">
            <v>...</v>
          </cell>
        </row>
        <row r="40">
          <cell r="B40" t="str">
            <v>Subvention receipts</v>
          </cell>
          <cell r="D40" t="str">
            <v>...</v>
          </cell>
          <cell r="E40" t="str">
            <v>...</v>
          </cell>
          <cell r="F40" t="str">
            <v>...</v>
          </cell>
          <cell r="G40" t="str">
            <v>...</v>
          </cell>
          <cell r="H40" t="str">
            <v>...</v>
          </cell>
          <cell r="I40" t="str">
            <v>...</v>
          </cell>
          <cell r="J40" t="str">
            <v>...</v>
          </cell>
          <cell r="K40" t="str">
            <v>...</v>
          </cell>
          <cell r="L40" t="str">
            <v>...</v>
          </cell>
        </row>
        <row r="41">
          <cell r="B41" t="str">
            <v>Net lending receipts</v>
          </cell>
          <cell r="D41" t="str">
            <v>...</v>
          </cell>
          <cell r="E41" t="str">
            <v>...</v>
          </cell>
          <cell r="F41" t="str">
            <v>...</v>
          </cell>
          <cell r="G41" t="str">
            <v>...</v>
          </cell>
          <cell r="H41" t="str">
            <v>...</v>
          </cell>
          <cell r="I41" t="str">
            <v>...</v>
          </cell>
          <cell r="J41" t="str">
            <v>...</v>
          </cell>
          <cell r="K41" t="str">
            <v>...</v>
          </cell>
          <cell r="L41" t="str">
            <v>...</v>
          </cell>
        </row>
        <row r="42">
          <cell r="B42" t="str">
            <v>Investment</v>
          </cell>
          <cell r="D42">
            <v>223886</v>
          </cell>
          <cell r="E42" t="str">
            <v>...</v>
          </cell>
          <cell r="F42">
            <v>3814</v>
          </cell>
          <cell r="G42">
            <v>15086</v>
          </cell>
          <cell r="H42">
            <v>15147</v>
          </cell>
          <cell r="I42">
            <v>15421</v>
          </cell>
          <cell r="J42">
            <v>20739</v>
          </cell>
          <cell r="K42" t="str">
            <v>...</v>
          </cell>
          <cell r="L42" t="str">
            <v>...</v>
          </cell>
        </row>
        <row r="43">
          <cell r="B43" t="str">
            <v>Foreign financing of investment</v>
          </cell>
          <cell r="D43" t="str">
            <v>...</v>
          </cell>
          <cell r="E43" t="str">
            <v>...</v>
          </cell>
          <cell r="F43" t="str">
            <v>...</v>
          </cell>
          <cell r="G43" t="str">
            <v>...</v>
          </cell>
          <cell r="H43" t="str">
            <v>...</v>
          </cell>
          <cell r="I43" t="str">
            <v>...</v>
          </cell>
          <cell r="J43" t="str">
            <v>...</v>
          </cell>
          <cell r="K43" t="str">
            <v>...</v>
          </cell>
          <cell r="L43" t="str">
            <v>...</v>
          </cell>
        </row>
        <row r="45">
          <cell r="A45" t="str">
            <v>Ghana Oil Company Limited</v>
          </cell>
        </row>
        <row r="46">
          <cell r="B46" t="str">
            <v>Revenues</v>
          </cell>
          <cell r="D46">
            <v>76107</v>
          </cell>
          <cell r="E46">
            <v>95006</v>
          </cell>
          <cell r="F46">
            <v>111102</v>
          </cell>
          <cell r="G46">
            <v>157179</v>
          </cell>
          <cell r="H46">
            <v>218197</v>
          </cell>
          <cell r="I46">
            <v>231157</v>
          </cell>
          <cell r="J46">
            <v>248045</v>
          </cell>
          <cell r="K46">
            <v>336500</v>
          </cell>
          <cell r="L46" t="str">
            <v>...</v>
          </cell>
        </row>
        <row r="47">
          <cell r="B47" t="str">
            <v>Costs</v>
          </cell>
          <cell r="D47">
            <v>76085</v>
          </cell>
          <cell r="E47">
            <v>94844</v>
          </cell>
          <cell r="F47">
            <v>110406</v>
          </cell>
          <cell r="G47">
            <v>155960</v>
          </cell>
          <cell r="H47">
            <v>216840</v>
          </cell>
          <cell r="I47">
            <v>230747</v>
          </cell>
          <cell r="J47">
            <v>247916</v>
          </cell>
          <cell r="K47">
            <v>311040</v>
          </cell>
          <cell r="L47" t="str">
            <v>...</v>
          </cell>
        </row>
        <row r="48">
          <cell r="B48" t="str">
            <v xml:space="preserve">  Of which: wages and salaries</v>
          </cell>
          <cell r="D48">
            <v>964</v>
          </cell>
          <cell r="E48">
            <v>1095</v>
          </cell>
          <cell r="F48">
            <v>1395</v>
          </cell>
          <cell r="G48">
            <v>1921</v>
          </cell>
          <cell r="H48">
            <v>3141</v>
          </cell>
          <cell r="I48">
            <v>3206</v>
          </cell>
          <cell r="J48">
            <v>4988</v>
          </cell>
          <cell r="K48">
            <v>10435</v>
          </cell>
          <cell r="L48" t="str">
            <v>...</v>
          </cell>
        </row>
        <row r="49">
          <cell r="B49" t="str">
            <v>Gross profit</v>
          </cell>
          <cell r="D49">
            <v>325</v>
          </cell>
          <cell r="E49">
            <v>571</v>
          </cell>
          <cell r="F49">
            <v>695</v>
          </cell>
          <cell r="G49">
            <v>1219</v>
          </cell>
          <cell r="H49">
            <v>1357</v>
          </cell>
          <cell r="I49">
            <v>410</v>
          </cell>
          <cell r="J49">
            <v>129</v>
          </cell>
          <cell r="K49">
            <v>25560</v>
          </cell>
          <cell r="L49" t="str">
            <v>...</v>
          </cell>
        </row>
        <row r="50">
          <cell r="B50" t="str">
            <v>Tax paid</v>
          </cell>
          <cell r="D50">
            <v>309</v>
          </cell>
          <cell r="E50">
            <v>406</v>
          </cell>
          <cell r="F50">
            <v>472</v>
          </cell>
          <cell r="G50">
            <v>673</v>
          </cell>
          <cell r="H50">
            <v>728</v>
          </cell>
          <cell r="I50">
            <v>188</v>
          </cell>
          <cell r="J50">
            <v>233</v>
          </cell>
          <cell r="K50">
            <v>280</v>
          </cell>
          <cell r="L50" t="str">
            <v>...</v>
          </cell>
        </row>
        <row r="51">
          <cell r="B51" t="str">
            <v>Dividend payments</v>
          </cell>
          <cell r="D51">
            <v>0</v>
          </cell>
          <cell r="E51">
            <v>104</v>
          </cell>
          <cell r="F51">
            <v>104</v>
          </cell>
          <cell r="G51">
            <v>142</v>
          </cell>
          <cell r="H51">
            <v>190</v>
          </cell>
          <cell r="I51">
            <v>209</v>
          </cell>
          <cell r="J51">
            <v>304</v>
          </cell>
          <cell r="K51" t="str">
            <v>…</v>
          </cell>
          <cell r="L51" t="str">
            <v>...</v>
          </cell>
        </row>
        <row r="52">
          <cell r="B52" t="str">
            <v>Subvention receipts</v>
          </cell>
          <cell r="D52" t="str">
            <v>...</v>
          </cell>
          <cell r="E52" t="str">
            <v>...</v>
          </cell>
          <cell r="F52" t="str">
            <v>...</v>
          </cell>
          <cell r="G52" t="str">
            <v>...</v>
          </cell>
          <cell r="H52" t="str">
            <v>...</v>
          </cell>
          <cell r="I52" t="str">
            <v>...</v>
          </cell>
          <cell r="J52" t="str">
            <v>...</v>
          </cell>
          <cell r="K52" t="str">
            <v>...</v>
          </cell>
          <cell r="L52" t="str">
            <v>...</v>
          </cell>
        </row>
        <row r="53">
          <cell r="B53" t="str">
            <v>Net lending receipts</v>
          </cell>
          <cell r="D53" t="str">
            <v>...</v>
          </cell>
          <cell r="E53" t="str">
            <v>...</v>
          </cell>
          <cell r="F53" t="str">
            <v>...</v>
          </cell>
          <cell r="G53" t="str">
            <v>...</v>
          </cell>
          <cell r="H53" t="str">
            <v>...</v>
          </cell>
          <cell r="I53" t="str">
            <v>...</v>
          </cell>
          <cell r="J53" t="str">
            <v>...</v>
          </cell>
          <cell r="K53" t="str">
            <v>...</v>
          </cell>
          <cell r="L53" t="str">
            <v>...</v>
          </cell>
        </row>
        <row r="54">
          <cell r="B54" t="str">
            <v>Investment</v>
          </cell>
          <cell r="D54">
            <v>109</v>
          </cell>
          <cell r="E54">
            <v>109</v>
          </cell>
          <cell r="F54">
            <v>110</v>
          </cell>
          <cell r="G54">
            <v>110</v>
          </cell>
          <cell r="H54">
            <v>110</v>
          </cell>
          <cell r="I54">
            <v>110</v>
          </cell>
          <cell r="J54">
            <v>100</v>
          </cell>
          <cell r="K54" t="str">
            <v>...</v>
          </cell>
          <cell r="L54" t="str">
            <v>...</v>
          </cell>
        </row>
        <row r="55">
          <cell r="B55" t="str">
            <v>Foreign financing of investment</v>
          </cell>
          <cell r="D55">
            <v>20885</v>
          </cell>
          <cell r="E55">
            <v>13840</v>
          </cell>
          <cell r="F55">
            <v>14201</v>
          </cell>
          <cell r="G55">
            <v>16626</v>
          </cell>
          <cell r="H55">
            <v>27934</v>
          </cell>
          <cell r="I55" t="str">
            <v>...</v>
          </cell>
          <cell r="J55" t="str">
            <v>...</v>
          </cell>
          <cell r="K55" t="str">
            <v>...</v>
          </cell>
          <cell r="L55" t="str">
            <v>...</v>
          </cell>
        </row>
      </sheetData>
      <sheetData sheetId="1" refreshError="1">
        <row r="1">
          <cell r="A1" t="str">
            <v>Table 26.  Ghana:  Summary of Financial Operations of Major State-Owned Enterprises, 1993-2001 (continued)</v>
          </cell>
        </row>
        <row r="2">
          <cell r="A2" t="str">
            <v>(In millions of cedis, unless otherwise indicated)</v>
          </cell>
        </row>
        <row r="5">
          <cell r="C5">
            <v>1992</v>
          </cell>
          <cell r="D5">
            <v>1993</v>
          </cell>
          <cell r="E5">
            <v>1994</v>
          </cell>
          <cell r="F5">
            <v>1995</v>
          </cell>
          <cell r="G5">
            <v>1996</v>
          </cell>
          <cell r="H5">
            <v>1997</v>
          </cell>
          <cell r="I5">
            <v>1998</v>
          </cell>
          <cell r="J5">
            <v>1999</v>
          </cell>
          <cell r="K5">
            <v>2000</v>
          </cell>
          <cell r="L5">
            <v>2001</v>
          </cell>
        </row>
        <row r="8">
          <cell r="A8" t="str">
            <v>Ghana Ports and Harbours Authority</v>
          </cell>
        </row>
        <row r="9">
          <cell r="B9" t="str">
            <v>Revenues</v>
          </cell>
          <cell r="C9">
            <v>35875</v>
          </cell>
          <cell r="D9">
            <v>32910</v>
          </cell>
          <cell r="E9">
            <v>48891</v>
          </cell>
          <cell r="F9">
            <v>69328</v>
          </cell>
          <cell r="G9">
            <v>93162</v>
          </cell>
          <cell r="H9">
            <v>120089</v>
          </cell>
          <cell r="I9">
            <v>162646</v>
          </cell>
          <cell r="J9">
            <v>219514</v>
          </cell>
          <cell r="K9">
            <v>246300</v>
          </cell>
        </row>
        <row r="10">
          <cell r="B10" t="str">
            <v>Costs</v>
          </cell>
          <cell r="C10">
            <v>16695</v>
          </cell>
          <cell r="D10">
            <v>20634</v>
          </cell>
          <cell r="E10">
            <v>36243</v>
          </cell>
          <cell r="F10">
            <v>49124</v>
          </cell>
          <cell r="G10">
            <v>70133</v>
          </cell>
          <cell r="H10">
            <v>77515</v>
          </cell>
          <cell r="I10">
            <v>100934</v>
          </cell>
          <cell r="J10">
            <v>121842</v>
          </cell>
          <cell r="K10">
            <v>151100</v>
          </cell>
        </row>
        <row r="11">
          <cell r="B11" t="str">
            <v xml:space="preserve">  Of which: wages and salaries</v>
          </cell>
          <cell r="C11">
            <v>4578</v>
          </cell>
          <cell r="D11">
            <v>8047</v>
          </cell>
          <cell r="E11">
            <v>12723</v>
          </cell>
          <cell r="F11">
            <v>13114</v>
          </cell>
          <cell r="G11">
            <v>17086</v>
          </cell>
          <cell r="H11">
            <v>24528</v>
          </cell>
          <cell r="I11">
            <v>37286</v>
          </cell>
          <cell r="J11">
            <v>47024</v>
          </cell>
          <cell r="K11">
            <v>63545</v>
          </cell>
        </row>
        <row r="12">
          <cell r="B12" t="str">
            <v>Gross profit</v>
          </cell>
          <cell r="C12">
            <v>19180</v>
          </cell>
          <cell r="D12">
            <v>12276</v>
          </cell>
          <cell r="E12">
            <v>12648</v>
          </cell>
          <cell r="F12">
            <v>20204</v>
          </cell>
          <cell r="G12">
            <v>23029</v>
          </cell>
          <cell r="H12">
            <v>42574</v>
          </cell>
          <cell r="I12">
            <v>61712</v>
          </cell>
          <cell r="J12">
            <v>97672</v>
          </cell>
          <cell r="K12">
            <v>95200</v>
          </cell>
        </row>
        <row r="13">
          <cell r="B13" t="str">
            <v>Tax paid</v>
          </cell>
          <cell r="C13">
            <v>900</v>
          </cell>
          <cell r="D13">
            <v>3500</v>
          </cell>
          <cell r="E13">
            <v>4200</v>
          </cell>
          <cell r="F13">
            <v>5000</v>
          </cell>
          <cell r="G13" t="str">
            <v>…</v>
          </cell>
          <cell r="H13">
            <v>5000</v>
          </cell>
          <cell r="I13">
            <v>19800</v>
          </cell>
          <cell r="J13">
            <v>28400</v>
          </cell>
          <cell r="K13">
            <v>51300</v>
          </cell>
        </row>
        <row r="14">
          <cell r="B14" t="str">
            <v>Dividend payments</v>
          </cell>
          <cell r="C14" t="str">
            <v>…</v>
          </cell>
          <cell r="D14" t="str">
            <v>…</v>
          </cell>
          <cell r="E14">
            <v>7000</v>
          </cell>
          <cell r="F14">
            <v>2000</v>
          </cell>
          <cell r="G14">
            <v>3000</v>
          </cell>
          <cell r="H14">
            <v>3500</v>
          </cell>
          <cell r="I14">
            <v>4200</v>
          </cell>
          <cell r="J14">
            <v>6900</v>
          </cell>
          <cell r="K14">
            <v>9500</v>
          </cell>
        </row>
        <row r="15">
          <cell r="B15" t="str">
            <v>Subvention receipts</v>
          </cell>
          <cell r="C15" t="str">
            <v>…</v>
          </cell>
          <cell r="D15" t="str">
            <v>…</v>
          </cell>
          <cell r="E15" t="str">
            <v>…</v>
          </cell>
          <cell r="F15" t="str">
            <v>..</v>
          </cell>
          <cell r="G15" t="str">
            <v>…</v>
          </cell>
          <cell r="H15" t="str">
            <v>…</v>
          </cell>
          <cell r="I15" t="str">
            <v>…</v>
          </cell>
          <cell r="J15" t="str">
            <v>…</v>
          </cell>
          <cell r="K15" t="str">
            <v>…</v>
          </cell>
        </row>
        <row r="16">
          <cell r="B16" t="str">
            <v>Net lending receipts</v>
          </cell>
          <cell r="C16" t="str">
            <v>…</v>
          </cell>
          <cell r="D16" t="str">
            <v>…</v>
          </cell>
          <cell r="E16" t="str">
            <v>…</v>
          </cell>
          <cell r="F16" t="str">
            <v>…</v>
          </cell>
          <cell r="G16" t="str">
            <v>…</v>
          </cell>
          <cell r="H16" t="str">
            <v>…</v>
          </cell>
          <cell r="I16" t="str">
            <v>…</v>
          </cell>
          <cell r="J16" t="str">
            <v>…</v>
          </cell>
          <cell r="K16" t="str">
            <v>…</v>
          </cell>
        </row>
        <row r="17">
          <cell r="B17" t="str">
            <v>Investment</v>
          </cell>
          <cell r="C17" t="str">
            <v>…</v>
          </cell>
          <cell r="D17" t="str">
            <v>…</v>
          </cell>
          <cell r="E17">
            <v>50557</v>
          </cell>
          <cell r="F17">
            <v>26254</v>
          </cell>
          <cell r="G17">
            <v>35565</v>
          </cell>
          <cell r="H17">
            <v>76180</v>
          </cell>
          <cell r="I17">
            <v>126717</v>
          </cell>
          <cell r="J17">
            <v>243540</v>
          </cell>
          <cell r="K17" t="str">
            <v>…</v>
          </cell>
        </row>
        <row r="18">
          <cell r="B18" t="str">
            <v>Foreign financing of investment</v>
          </cell>
          <cell r="C18" t="str">
            <v>…</v>
          </cell>
          <cell r="D18" t="str">
            <v>…</v>
          </cell>
          <cell r="E18">
            <v>17310</v>
          </cell>
          <cell r="F18">
            <v>10493</v>
          </cell>
          <cell r="G18">
            <v>3096</v>
          </cell>
          <cell r="H18" t="str">
            <v>…</v>
          </cell>
          <cell r="I18" t="str">
            <v>…</v>
          </cell>
          <cell r="J18" t="str">
            <v>…</v>
          </cell>
          <cell r="K18" t="str">
            <v>…</v>
          </cell>
        </row>
        <row r="20">
          <cell r="A20" t="str">
            <v xml:space="preserve">Ghana Post Company </v>
          </cell>
        </row>
        <row r="21">
          <cell r="B21" t="str">
            <v>Revenues</v>
          </cell>
          <cell r="C21" t="str">
            <v>..</v>
          </cell>
          <cell r="D21" t="str">
            <v>..</v>
          </cell>
          <cell r="E21" t="str">
            <v>..</v>
          </cell>
          <cell r="F21">
            <v>12749</v>
          </cell>
          <cell r="G21">
            <v>19371</v>
          </cell>
          <cell r="H21">
            <v>24543</v>
          </cell>
          <cell r="I21">
            <v>26355</v>
          </cell>
          <cell r="J21">
            <v>32329</v>
          </cell>
          <cell r="K21">
            <v>51971</v>
          </cell>
        </row>
        <row r="22">
          <cell r="B22" t="str">
            <v>Costs</v>
          </cell>
          <cell r="C22" t="str">
            <v>..</v>
          </cell>
          <cell r="D22" t="str">
            <v>..</v>
          </cell>
          <cell r="E22" t="str">
            <v>..</v>
          </cell>
          <cell r="F22">
            <v>12968</v>
          </cell>
          <cell r="G22">
            <v>18970</v>
          </cell>
          <cell r="H22">
            <v>22981</v>
          </cell>
          <cell r="I22">
            <v>23584</v>
          </cell>
          <cell r="J22">
            <v>29208</v>
          </cell>
          <cell r="K22">
            <v>48446</v>
          </cell>
        </row>
        <row r="23">
          <cell r="B23" t="str">
            <v xml:space="preserve">  Of which: wages and salaries</v>
          </cell>
          <cell r="C23" t="str">
            <v>..</v>
          </cell>
          <cell r="D23" t="str">
            <v>..</v>
          </cell>
          <cell r="E23" t="str">
            <v>..</v>
          </cell>
          <cell r="F23">
            <v>1945</v>
          </cell>
          <cell r="G23">
            <v>2684</v>
          </cell>
          <cell r="H23">
            <v>2746</v>
          </cell>
          <cell r="I23">
            <v>10330</v>
          </cell>
          <cell r="J23">
            <v>11570</v>
          </cell>
          <cell r="K23">
            <v>18396</v>
          </cell>
        </row>
        <row r="24">
          <cell r="B24" t="str">
            <v>Gross profit</v>
          </cell>
          <cell r="C24" t="str">
            <v>..</v>
          </cell>
          <cell r="D24" t="str">
            <v>..</v>
          </cell>
          <cell r="E24" t="str">
            <v>..</v>
          </cell>
          <cell r="F24">
            <v>-219</v>
          </cell>
          <cell r="G24">
            <v>401</v>
          </cell>
          <cell r="H24">
            <v>1562</v>
          </cell>
          <cell r="I24">
            <v>2771</v>
          </cell>
          <cell r="J24">
            <v>3121</v>
          </cell>
          <cell r="K24">
            <v>3525</v>
          </cell>
        </row>
        <row r="25">
          <cell r="B25" t="str">
            <v>Tax paid</v>
          </cell>
          <cell r="C25" t="str">
            <v>..</v>
          </cell>
          <cell r="D25" t="str">
            <v>..</v>
          </cell>
          <cell r="E25" t="str">
            <v>..</v>
          </cell>
          <cell r="F25" t="str">
            <v>…</v>
          </cell>
          <cell r="G25" t="str">
            <v>…</v>
          </cell>
          <cell r="H25" t="str">
            <v>…</v>
          </cell>
          <cell r="I25" t="str">
            <v>…</v>
          </cell>
          <cell r="J25">
            <v>276</v>
          </cell>
          <cell r="K25">
            <v>1145</v>
          </cell>
        </row>
        <row r="26">
          <cell r="B26" t="str">
            <v>Dividend payments</v>
          </cell>
          <cell r="C26" t="str">
            <v>..</v>
          </cell>
          <cell r="D26" t="str">
            <v>..</v>
          </cell>
          <cell r="E26" t="str">
            <v>..</v>
          </cell>
          <cell r="F26" t="str">
            <v>…</v>
          </cell>
          <cell r="G26" t="str">
            <v>…</v>
          </cell>
          <cell r="H26" t="str">
            <v>…</v>
          </cell>
          <cell r="I26">
            <v>200</v>
          </cell>
          <cell r="J26">
            <v>250</v>
          </cell>
          <cell r="K26">
            <v>300</v>
          </cell>
        </row>
        <row r="27">
          <cell r="B27" t="str">
            <v>Subvention receipts</v>
          </cell>
          <cell r="C27" t="str">
            <v>..</v>
          </cell>
          <cell r="D27" t="str">
            <v>..</v>
          </cell>
          <cell r="E27" t="str">
            <v>..</v>
          </cell>
          <cell r="F27" t="str">
            <v>…</v>
          </cell>
          <cell r="G27" t="str">
            <v>…</v>
          </cell>
          <cell r="H27" t="str">
            <v>…</v>
          </cell>
          <cell r="I27" t="str">
            <v>…</v>
          </cell>
          <cell r="J27" t="str">
            <v>…</v>
          </cell>
          <cell r="K27" t="str">
            <v>…</v>
          </cell>
        </row>
        <row r="28">
          <cell r="B28" t="str">
            <v>Net lending receipts</v>
          </cell>
          <cell r="C28" t="str">
            <v>..</v>
          </cell>
          <cell r="D28" t="str">
            <v>..</v>
          </cell>
          <cell r="E28" t="str">
            <v>..</v>
          </cell>
          <cell r="F28" t="str">
            <v>…</v>
          </cell>
          <cell r="G28" t="str">
            <v>…</v>
          </cell>
          <cell r="H28" t="str">
            <v>…</v>
          </cell>
          <cell r="I28" t="str">
            <v>…</v>
          </cell>
          <cell r="J28" t="str">
            <v>…</v>
          </cell>
          <cell r="K28" t="str">
            <v>…</v>
          </cell>
        </row>
        <row r="29">
          <cell r="B29" t="str">
            <v>Investment</v>
          </cell>
          <cell r="C29" t="str">
            <v>..</v>
          </cell>
          <cell r="D29" t="str">
            <v>..</v>
          </cell>
          <cell r="E29" t="str">
            <v>..</v>
          </cell>
          <cell r="F29">
            <v>303</v>
          </cell>
          <cell r="G29">
            <v>835</v>
          </cell>
          <cell r="H29">
            <v>3891</v>
          </cell>
          <cell r="I29">
            <v>1651</v>
          </cell>
          <cell r="J29">
            <v>1597</v>
          </cell>
          <cell r="K29">
            <v>1020</v>
          </cell>
        </row>
        <row r="30">
          <cell r="B30" t="str">
            <v>Foreign financing of investment</v>
          </cell>
          <cell r="C30" t="str">
            <v>..</v>
          </cell>
          <cell r="D30" t="str">
            <v>..</v>
          </cell>
          <cell r="E30" t="str">
            <v>..</v>
          </cell>
          <cell r="F30" t="str">
            <v>…</v>
          </cell>
          <cell r="G30" t="str">
            <v>…</v>
          </cell>
          <cell r="H30" t="str">
            <v>…</v>
          </cell>
          <cell r="I30" t="str">
            <v>…</v>
          </cell>
          <cell r="J30" t="str">
            <v>…</v>
          </cell>
          <cell r="K30" t="str">
            <v>…</v>
          </cell>
        </row>
        <row r="32">
          <cell r="A32" t="str">
            <v>Ghana Railways Corporation</v>
          </cell>
        </row>
        <row r="33">
          <cell r="B33" t="str">
            <v>Revenues</v>
          </cell>
          <cell r="C33">
            <v>4925</v>
          </cell>
          <cell r="D33" t="str">
            <v>…</v>
          </cell>
          <cell r="E33">
            <v>8157</v>
          </cell>
          <cell r="F33">
            <v>11634</v>
          </cell>
          <cell r="G33">
            <v>15525</v>
          </cell>
          <cell r="H33">
            <v>17918</v>
          </cell>
          <cell r="I33">
            <v>17797</v>
          </cell>
          <cell r="J33">
            <v>30411</v>
          </cell>
          <cell r="K33">
            <v>37000</v>
          </cell>
        </row>
        <row r="34">
          <cell r="B34" t="str">
            <v>Costs</v>
          </cell>
          <cell r="C34">
            <v>5710</v>
          </cell>
          <cell r="D34" t="str">
            <v>…</v>
          </cell>
          <cell r="E34">
            <v>10330</v>
          </cell>
          <cell r="F34">
            <v>66469</v>
          </cell>
          <cell r="G34">
            <v>61978</v>
          </cell>
          <cell r="H34">
            <v>77164</v>
          </cell>
          <cell r="I34">
            <v>20600</v>
          </cell>
          <cell r="J34">
            <v>24777</v>
          </cell>
          <cell r="K34" t="str">
            <v>..</v>
          </cell>
        </row>
        <row r="35">
          <cell r="B35" t="str">
            <v xml:space="preserve">  Of which: wages and salaries</v>
          </cell>
          <cell r="C35" t="str">
            <v>…</v>
          </cell>
          <cell r="D35" t="str">
            <v>…</v>
          </cell>
          <cell r="E35">
            <v>5002</v>
          </cell>
          <cell r="F35">
            <v>1237</v>
          </cell>
          <cell r="G35">
            <v>6513</v>
          </cell>
          <cell r="H35">
            <v>8813</v>
          </cell>
          <cell r="I35" t="str">
            <v>…</v>
          </cell>
          <cell r="J35">
            <v>18247</v>
          </cell>
          <cell r="K35" t="str">
            <v>..</v>
          </cell>
        </row>
        <row r="36">
          <cell r="B36" t="str">
            <v>Gross profit</v>
          </cell>
          <cell r="C36">
            <v>-785</v>
          </cell>
          <cell r="D36" t="str">
            <v>…</v>
          </cell>
          <cell r="E36">
            <v>-2173</v>
          </cell>
          <cell r="F36">
            <v>-54835</v>
          </cell>
          <cell r="G36">
            <v>-46453</v>
          </cell>
          <cell r="H36">
            <v>-59246</v>
          </cell>
          <cell r="I36">
            <v>-2803</v>
          </cell>
          <cell r="J36">
            <v>5634</v>
          </cell>
          <cell r="K36" t="str">
            <v>..</v>
          </cell>
        </row>
        <row r="37">
          <cell r="B37" t="str">
            <v>Tax paid</v>
          </cell>
          <cell r="C37" t="str">
            <v>…</v>
          </cell>
          <cell r="D37" t="str">
            <v>…</v>
          </cell>
          <cell r="E37" t="str">
            <v>…</v>
          </cell>
          <cell r="F37" t="str">
            <v>…</v>
          </cell>
          <cell r="G37" t="str">
            <v>…</v>
          </cell>
          <cell r="H37" t="str">
            <v>…</v>
          </cell>
          <cell r="I37" t="str">
            <v>…</v>
          </cell>
          <cell r="J37" t="str">
            <v>…</v>
          </cell>
          <cell r="K37" t="str">
            <v>..</v>
          </cell>
        </row>
        <row r="38">
          <cell r="B38" t="str">
            <v>Dividend payments</v>
          </cell>
          <cell r="C38" t="str">
            <v>…</v>
          </cell>
          <cell r="D38" t="str">
            <v>…</v>
          </cell>
          <cell r="E38" t="str">
            <v>…</v>
          </cell>
          <cell r="F38" t="str">
            <v>…</v>
          </cell>
          <cell r="G38" t="str">
            <v>…</v>
          </cell>
          <cell r="H38" t="str">
            <v>…</v>
          </cell>
          <cell r="I38" t="str">
            <v>…</v>
          </cell>
          <cell r="J38" t="str">
            <v>…</v>
          </cell>
          <cell r="K38" t="str">
            <v>..</v>
          </cell>
        </row>
        <row r="39">
          <cell r="B39" t="str">
            <v>Subvention receipts</v>
          </cell>
          <cell r="C39" t="str">
            <v>…</v>
          </cell>
          <cell r="D39" t="str">
            <v>…</v>
          </cell>
          <cell r="E39" t="str">
            <v>…</v>
          </cell>
          <cell r="F39" t="str">
            <v>…</v>
          </cell>
          <cell r="G39" t="str">
            <v>…</v>
          </cell>
          <cell r="H39" t="str">
            <v>…</v>
          </cell>
          <cell r="I39" t="str">
            <v>…</v>
          </cell>
          <cell r="J39" t="str">
            <v>…</v>
          </cell>
          <cell r="K39" t="str">
            <v>..</v>
          </cell>
        </row>
        <row r="40">
          <cell r="B40" t="str">
            <v>Net lending receipts</v>
          </cell>
          <cell r="C40" t="str">
            <v>…</v>
          </cell>
          <cell r="D40" t="str">
            <v>…</v>
          </cell>
          <cell r="E40" t="str">
            <v>…</v>
          </cell>
          <cell r="F40" t="str">
            <v>…</v>
          </cell>
          <cell r="G40" t="str">
            <v>…</v>
          </cell>
          <cell r="H40" t="str">
            <v>…</v>
          </cell>
          <cell r="I40" t="str">
            <v>…</v>
          </cell>
          <cell r="J40" t="str">
            <v>…</v>
          </cell>
          <cell r="K40" t="str">
            <v>..</v>
          </cell>
        </row>
        <row r="41">
          <cell r="B41" t="str">
            <v>Investment</v>
          </cell>
          <cell r="C41" t="str">
            <v>…</v>
          </cell>
          <cell r="D41" t="str">
            <v>…</v>
          </cell>
          <cell r="E41" t="str">
            <v>…</v>
          </cell>
          <cell r="F41" t="str">
            <v>…</v>
          </cell>
          <cell r="G41" t="str">
            <v>…</v>
          </cell>
          <cell r="H41" t="str">
            <v>…</v>
          </cell>
          <cell r="I41" t="str">
            <v>…</v>
          </cell>
          <cell r="J41" t="str">
            <v>…</v>
          </cell>
          <cell r="K41" t="str">
            <v>..</v>
          </cell>
        </row>
        <row r="42">
          <cell r="B42" t="str">
            <v>Foreign financing of investment</v>
          </cell>
          <cell r="C42" t="str">
            <v>…</v>
          </cell>
          <cell r="D42" t="str">
            <v>…</v>
          </cell>
          <cell r="E42" t="str">
            <v>…</v>
          </cell>
          <cell r="F42" t="str">
            <v>…</v>
          </cell>
          <cell r="G42" t="str">
            <v>…</v>
          </cell>
          <cell r="H42" t="str">
            <v>…</v>
          </cell>
          <cell r="I42" t="str">
            <v>…</v>
          </cell>
          <cell r="J42" t="str">
            <v>…</v>
          </cell>
          <cell r="K42" t="str">
            <v>..</v>
          </cell>
        </row>
        <row r="44">
          <cell r="A44" t="str">
            <v>Ghana Supply Commission</v>
          </cell>
        </row>
        <row r="45">
          <cell r="B45" t="str">
            <v>Revenues</v>
          </cell>
          <cell r="C45">
            <v>942</v>
          </cell>
          <cell r="D45">
            <v>1119</v>
          </cell>
          <cell r="E45">
            <v>1068</v>
          </cell>
          <cell r="F45">
            <v>2192</v>
          </cell>
          <cell r="G45">
            <v>2537</v>
          </cell>
          <cell r="H45">
            <v>2639</v>
          </cell>
          <cell r="I45">
            <v>2608</v>
          </cell>
          <cell r="J45">
            <v>2453</v>
          </cell>
          <cell r="K45">
            <v>4589</v>
          </cell>
        </row>
        <row r="46">
          <cell r="B46" t="str">
            <v>Costs</v>
          </cell>
          <cell r="C46">
            <v>540</v>
          </cell>
          <cell r="D46">
            <v>714</v>
          </cell>
          <cell r="E46">
            <v>800</v>
          </cell>
          <cell r="F46">
            <v>895</v>
          </cell>
          <cell r="G46">
            <v>1467</v>
          </cell>
          <cell r="H46">
            <v>1975</v>
          </cell>
          <cell r="I46">
            <v>1508</v>
          </cell>
          <cell r="J46">
            <v>2109</v>
          </cell>
          <cell r="K46">
            <v>4072</v>
          </cell>
        </row>
        <row r="47">
          <cell r="B47" t="str">
            <v xml:space="preserve">  Of which: wages and salaries</v>
          </cell>
          <cell r="C47">
            <v>265</v>
          </cell>
          <cell r="D47">
            <v>460</v>
          </cell>
          <cell r="E47">
            <v>450</v>
          </cell>
          <cell r="F47">
            <v>492</v>
          </cell>
          <cell r="G47">
            <v>786</v>
          </cell>
          <cell r="H47">
            <v>761</v>
          </cell>
          <cell r="I47">
            <v>681</v>
          </cell>
          <cell r="J47">
            <v>913</v>
          </cell>
          <cell r="K47">
            <v>1240</v>
          </cell>
        </row>
        <row r="48">
          <cell r="B48" t="str">
            <v>Gross profit</v>
          </cell>
          <cell r="C48">
            <v>402</v>
          </cell>
          <cell r="D48">
            <v>405</v>
          </cell>
          <cell r="E48">
            <v>268</v>
          </cell>
          <cell r="F48">
            <v>1297</v>
          </cell>
          <cell r="G48">
            <v>1070</v>
          </cell>
          <cell r="H48">
            <v>664</v>
          </cell>
          <cell r="I48">
            <v>1100</v>
          </cell>
          <cell r="J48">
            <v>344</v>
          </cell>
          <cell r="K48">
            <v>517</v>
          </cell>
        </row>
        <row r="49">
          <cell r="B49" t="str">
            <v>Tax paid</v>
          </cell>
          <cell r="C49">
            <v>33</v>
          </cell>
          <cell r="D49">
            <v>55</v>
          </cell>
          <cell r="E49">
            <v>110</v>
          </cell>
          <cell r="F49">
            <v>446</v>
          </cell>
          <cell r="G49">
            <v>372</v>
          </cell>
          <cell r="H49">
            <v>284</v>
          </cell>
          <cell r="I49">
            <v>385</v>
          </cell>
          <cell r="J49">
            <v>120</v>
          </cell>
          <cell r="K49">
            <v>181</v>
          </cell>
        </row>
        <row r="50">
          <cell r="B50" t="str">
            <v>Dividend payments</v>
          </cell>
          <cell r="C50" t="str">
            <v>…</v>
          </cell>
          <cell r="D50" t="str">
            <v>…</v>
          </cell>
          <cell r="E50" t="str">
            <v>…</v>
          </cell>
          <cell r="F50">
            <v>100</v>
          </cell>
          <cell r="G50">
            <v>100</v>
          </cell>
          <cell r="H50">
            <v>150</v>
          </cell>
          <cell r="I50">
            <v>150</v>
          </cell>
          <cell r="J50">
            <v>150</v>
          </cell>
          <cell r="K50">
            <v>100</v>
          </cell>
        </row>
        <row r="51">
          <cell r="B51" t="str">
            <v>Subvention receipts</v>
          </cell>
          <cell r="C51" t="str">
            <v>…</v>
          </cell>
          <cell r="D51" t="str">
            <v>…</v>
          </cell>
          <cell r="E51" t="str">
            <v>…</v>
          </cell>
          <cell r="F51" t="str">
            <v>…</v>
          </cell>
          <cell r="G51" t="str">
            <v>…</v>
          </cell>
          <cell r="H51" t="str">
            <v>…</v>
          </cell>
          <cell r="I51" t="str">
            <v>…</v>
          </cell>
          <cell r="J51" t="str">
            <v>…</v>
          </cell>
          <cell r="K51" t="str">
            <v>…</v>
          </cell>
        </row>
        <row r="52">
          <cell r="B52" t="str">
            <v>Net lending receipts</v>
          </cell>
          <cell r="C52" t="str">
            <v>…</v>
          </cell>
          <cell r="D52" t="str">
            <v>…</v>
          </cell>
          <cell r="E52" t="str">
            <v>…</v>
          </cell>
          <cell r="F52" t="str">
            <v>…</v>
          </cell>
          <cell r="G52" t="str">
            <v>…</v>
          </cell>
          <cell r="H52" t="str">
            <v>…</v>
          </cell>
          <cell r="I52" t="str">
            <v>…</v>
          </cell>
          <cell r="J52" t="str">
            <v>…</v>
          </cell>
          <cell r="K52" t="str">
            <v>…</v>
          </cell>
        </row>
        <row r="53">
          <cell r="B53" t="str">
            <v>Investment</v>
          </cell>
          <cell r="C53">
            <v>1458</v>
          </cell>
          <cell r="D53">
            <v>1796</v>
          </cell>
          <cell r="E53" t="str">
            <v>…</v>
          </cell>
          <cell r="F53" t="str">
            <v>…</v>
          </cell>
          <cell r="G53">
            <v>126</v>
          </cell>
          <cell r="H53">
            <v>2118</v>
          </cell>
          <cell r="I53">
            <v>1892</v>
          </cell>
          <cell r="J53">
            <v>2115</v>
          </cell>
          <cell r="K53" t="str">
            <v>…</v>
          </cell>
        </row>
        <row r="54">
          <cell r="B54" t="str">
            <v>Foreign financing of investment</v>
          </cell>
          <cell r="C54" t="str">
            <v>…</v>
          </cell>
          <cell r="D54" t="str">
            <v>…</v>
          </cell>
          <cell r="E54" t="str">
            <v>…</v>
          </cell>
          <cell r="F54" t="str">
            <v>…</v>
          </cell>
          <cell r="G54" t="str">
            <v>…</v>
          </cell>
          <cell r="H54" t="str">
            <v>…</v>
          </cell>
          <cell r="I54" t="str">
            <v>…</v>
          </cell>
          <cell r="J54" t="str">
            <v>…</v>
          </cell>
          <cell r="K54" t="str">
            <v>…</v>
          </cell>
        </row>
      </sheetData>
      <sheetData sheetId="2" refreshError="1"/>
      <sheetData sheetId="3" refreshError="1"/>
      <sheetData sheetId="4" refreshError="1"/>
      <sheetData sheetId="5" refreshError="1"/>
      <sheetData sheetId="6" refreshError="1"/>
      <sheetData sheetId="7">
        <row r="1">
          <cell r="A1" t="str">
            <v>Table 26.  Ghana:  Summary of Financial Operations of Major State-Owned Enterprises, 1993-2001</v>
          </cell>
        </row>
      </sheetData>
      <sheetData sheetId="8">
        <row r="1">
          <cell r="A1" t="str">
            <v>Table 26.  Ghana:  Summary of Financial Operations of Major State-Owned Enterprises, 1993-2001 (continued)</v>
          </cell>
        </row>
      </sheetData>
      <sheetData sheetId="9"/>
      <sheetData sheetId="10"/>
      <sheetData sheetId="1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G"/>
      <sheetName val="Pressup."/>
      <sheetName val="Tx cambio"/>
      <sheetName val="Mega Proj."/>
      <sheetName val="BOP"/>
      <sheetName val="Salários 2"/>
      <sheetName val="Salários"/>
      <sheetName val="Receita"/>
      <sheetName val="IVA"/>
      <sheetName val="Calc. Rec."/>
      <sheetName val="Calc. Desp."/>
      <sheetName val="Desp. sect."/>
      <sheetName val="Orçamento"/>
      <sheetName val="Obrig. Tes."/>
      <sheetName val="Exc OE 2001"/>
      <sheetName val="Orç Prog 2001"/>
      <sheetName val="Orç 2002"/>
      <sheetName val="Recursos"/>
      <sheetName val="Sheet 4"/>
      <sheetName val="PARPA"/>
      <sheetName val="Fin. Ext."/>
      <sheetName val="Importações"/>
      <sheetName val="IPC"/>
      <sheetName val="Ind. Selecc."/>
      <sheetName val="Nec Fin Ext"/>
      <sheetName val="Monetário"/>
      <sheetName val="Sheet1"/>
      <sheetName val="Tab-3"/>
      <sheetName val="Tab-4"/>
      <sheetName val="Tab-5"/>
      <sheetName val="Tab-6"/>
      <sheetName val="Tab-7"/>
      <sheetName val="Tab-8"/>
      <sheetName val="Tab-9"/>
      <sheetName val="Tab-10"/>
      <sheetName val="Tab-11"/>
      <sheetName val="Tab-13"/>
      <sheetName val="Tab-14"/>
      <sheetName val="Tab-15"/>
      <sheetName val="Gráficos"/>
      <sheetName val="Pressup_"/>
      <sheetName val="Tx_cambio"/>
      <sheetName val="Mega_Proj_"/>
      <sheetName val="Salários_2"/>
      <sheetName val="Calc__Rec_"/>
      <sheetName val="Calc__Desp_"/>
      <sheetName val="Desp__sect_"/>
      <sheetName val="Obrig__Tes_"/>
      <sheetName val="Exc_OE_2001"/>
      <sheetName val="Orç_Prog_2001"/>
      <sheetName val="Orç_2002"/>
      <sheetName val="Sheet_4"/>
      <sheetName val="Fin__Ext_"/>
      <sheetName val="Ind__Selecc_"/>
      <sheetName val="Nec_Fin_Ext"/>
      <sheetName val="A"/>
      <sheetName val="Pressup_1"/>
      <sheetName val="Tx_cambio1"/>
      <sheetName val="Mega_Proj_1"/>
      <sheetName val="Salários_21"/>
      <sheetName val="Calc__Rec_1"/>
      <sheetName val="Calc__Desp_1"/>
      <sheetName val="Desp__sect_1"/>
      <sheetName val="Obrig__Tes_1"/>
      <sheetName val="Exc_OE_20011"/>
      <sheetName val="Orç_Prog_20011"/>
      <sheetName val="Orç_20021"/>
      <sheetName val="Sheet_41"/>
      <sheetName val="Fin__Ext_1"/>
      <sheetName val="Ind__Selecc_1"/>
      <sheetName val="Nec_Fin_Ext1"/>
      <sheetName val="Pressup_2"/>
      <sheetName val="Tx_cambio2"/>
      <sheetName val="Mega_Proj_2"/>
      <sheetName val="Salários_22"/>
      <sheetName val="Calc__Rec_2"/>
      <sheetName val="Calc__Desp_2"/>
      <sheetName val="Desp__sect_2"/>
      <sheetName val="Obrig__Tes_2"/>
      <sheetName val="Exc_OE_20012"/>
      <sheetName val="Orç_Prog_20012"/>
      <sheetName val="Orç_20022"/>
      <sheetName val="Sheet_42"/>
      <sheetName val="Fin__Ext_2"/>
      <sheetName val="Ind__Selecc_2"/>
      <sheetName val="Nec_Fin_Ext2"/>
      <sheetName val="Pressup_9"/>
      <sheetName val="Tx_cambio9"/>
      <sheetName val="Mega_Proj_9"/>
      <sheetName val="Salários_29"/>
      <sheetName val="Calc__Rec_9"/>
      <sheetName val="Calc__Desp_9"/>
      <sheetName val="Desp__sect_9"/>
      <sheetName val="Obrig__Tes_9"/>
      <sheetName val="Exc_OE_20019"/>
      <sheetName val="Orç_Prog_20019"/>
      <sheetName val="Orç_20029"/>
      <sheetName val="Sheet_49"/>
      <sheetName val="Fin__Ext_9"/>
      <sheetName val="Ind__Selecc_9"/>
      <sheetName val="Nec_Fin_Ext9"/>
      <sheetName val="Pressup_5"/>
      <sheetName val="Tx_cambio5"/>
      <sheetName val="Mega_Proj_5"/>
      <sheetName val="Salários_25"/>
      <sheetName val="Calc__Rec_5"/>
      <sheetName val="Calc__Desp_5"/>
      <sheetName val="Desp__sect_5"/>
      <sheetName val="Obrig__Tes_5"/>
      <sheetName val="Exc_OE_20015"/>
      <sheetName val="Orç_Prog_20015"/>
      <sheetName val="Orç_20025"/>
      <sheetName val="Sheet_45"/>
      <sheetName val="Fin__Ext_5"/>
      <sheetName val="Ind__Selecc_5"/>
      <sheetName val="Nec_Fin_Ext5"/>
      <sheetName val="Pressup_3"/>
      <sheetName val="Tx_cambio3"/>
      <sheetName val="Mega_Proj_3"/>
      <sheetName val="Salários_23"/>
      <sheetName val="Calc__Rec_3"/>
      <sheetName val="Calc__Desp_3"/>
      <sheetName val="Desp__sect_3"/>
      <sheetName val="Obrig__Tes_3"/>
      <sheetName val="Exc_OE_20013"/>
      <sheetName val="Orç_Prog_20013"/>
      <sheetName val="Orç_20023"/>
      <sheetName val="Sheet_43"/>
      <sheetName val="Fin__Ext_3"/>
      <sheetName val="Ind__Selecc_3"/>
      <sheetName val="Nec_Fin_Ext3"/>
      <sheetName val="Pressup_4"/>
      <sheetName val="Tx_cambio4"/>
      <sheetName val="Mega_Proj_4"/>
      <sheetName val="Salários_24"/>
      <sheetName val="Calc__Rec_4"/>
      <sheetName val="Calc__Desp_4"/>
      <sheetName val="Desp__sect_4"/>
      <sheetName val="Obrig__Tes_4"/>
      <sheetName val="Exc_OE_20014"/>
      <sheetName val="Orç_Prog_20014"/>
      <sheetName val="Orç_20024"/>
      <sheetName val="Sheet_44"/>
      <sheetName val="Fin__Ext_4"/>
      <sheetName val="Ind__Selecc_4"/>
      <sheetName val="Nec_Fin_Ext4"/>
      <sheetName val="Pressup_6"/>
      <sheetName val="Tx_cambio6"/>
      <sheetName val="Mega_Proj_6"/>
      <sheetName val="Salários_26"/>
      <sheetName val="Calc__Rec_6"/>
      <sheetName val="Calc__Desp_6"/>
      <sheetName val="Desp__sect_6"/>
      <sheetName val="Obrig__Tes_6"/>
      <sheetName val="Exc_OE_20016"/>
      <sheetName val="Orç_Prog_20016"/>
      <sheetName val="Orç_20026"/>
      <sheetName val="Sheet_46"/>
      <sheetName val="Fin__Ext_6"/>
      <sheetName val="Ind__Selecc_6"/>
      <sheetName val="Nec_Fin_Ext6"/>
      <sheetName val="Pressup_7"/>
      <sheetName val="Tx_cambio7"/>
      <sheetName val="Mega_Proj_7"/>
      <sheetName val="Salários_27"/>
      <sheetName val="Calc__Rec_7"/>
      <sheetName val="Calc__Desp_7"/>
      <sheetName val="Desp__sect_7"/>
      <sheetName val="Obrig__Tes_7"/>
      <sheetName val="Exc_OE_20017"/>
      <sheetName val="Orç_Prog_20017"/>
      <sheetName val="Orç_20027"/>
      <sheetName val="Sheet_47"/>
      <sheetName val="Fin__Ext_7"/>
      <sheetName val="Ind__Selecc_7"/>
      <sheetName val="Nec_Fin_Ext7"/>
      <sheetName val="Pressup_8"/>
      <sheetName val="Tx_cambio8"/>
      <sheetName val="Mega_Proj_8"/>
      <sheetName val="Salários_28"/>
      <sheetName val="Calc__Rec_8"/>
      <sheetName val="Calc__Desp_8"/>
      <sheetName val="Desp__sect_8"/>
      <sheetName val="Obrig__Tes_8"/>
      <sheetName val="Exc_OE_20018"/>
      <sheetName val="Orç_Prog_20018"/>
      <sheetName val="Orç_20028"/>
      <sheetName val="Sheet_48"/>
      <sheetName val="Fin__Ext_8"/>
      <sheetName val="Ind__Selecc_8"/>
      <sheetName val="Nec_Fin_Ext8"/>
      <sheetName val="Pressup_10"/>
      <sheetName val="Tx_cambio10"/>
      <sheetName val="Mega_Proj_10"/>
      <sheetName val="Salários_210"/>
      <sheetName val="Calc__Rec_10"/>
      <sheetName val="Calc__Desp_10"/>
      <sheetName val="Desp__sect_10"/>
      <sheetName val="Obrig__Tes_10"/>
      <sheetName val="Exc_OE_200110"/>
      <sheetName val="Orç_Prog_200110"/>
      <sheetName val="Orç_200210"/>
      <sheetName val="Sheet_410"/>
      <sheetName val="Fin__Ext_10"/>
      <sheetName val="Ind__Selecc_10"/>
      <sheetName val="Nec_Fin_Ex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90">
          <cell r="B190" t="str">
            <v>Taxa cambio média trimestral</v>
          </cell>
          <cell r="D190">
            <v>17844.382376083795</v>
          </cell>
          <cell r="E190">
            <v>18654.431638511112</v>
          </cell>
          <cell r="F190">
            <v>18779.903449853977</v>
          </cell>
          <cell r="G190">
            <v>18984.291962931831</v>
          </cell>
          <cell r="P190">
            <v>17894.96</v>
          </cell>
          <cell r="Q190">
            <v>20161.89</v>
          </cell>
          <cell r="R190">
            <v>21894.42</v>
          </cell>
          <cell r="S190">
            <v>22876.873333333333</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row r="190">
          <cell r="B190" t="str">
            <v>Taxa cambio média trimestral</v>
          </cell>
        </row>
      </sheetData>
      <sheetData sheetId="50"/>
      <sheetData sheetId="51"/>
      <sheetData sheetId="52"/>
      <sheetData sheetId="53"/>
      <sheetData sheetId="54"/>
      <sheetData sheetId="55" refreshError="1"/>
      <sheetData sheetId="56"/>
      <sheetData sheetId="57"/>
      <sheetData sheetId="58"/>
      <sheetData sheetId="59"/>
      <sheetData sheetId="60"/>
      <sheetData sheetId="61"/>
      <sheetData sheetId="62"/>
      <sheetData sheetId="63"/>
      <sheetData sheetId="64"/>
      <sheetData sheetId="65">
        <row r="190">
          <cell r="B190" t="str">
            <v>Taxa cambio média trimestral</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 val="Gin:Din"/>
      <sheetName val="200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2)"/>
      <sheetName val="Cover"/>
      <sheetName val="quota"/>
      <sheetName val="InputCurrent"/>
      <sheetName val="SEI"/>
      <sheetName val="SEI (PN)"/>
      <sheetName val="Fiscal - A"/>
      <sheetName val="Fiscal -B"/>
      <sheetName val="Fiscal - A (PN)"/>
      <sheetName val="Fiscal -B (PN)"/>
      <sheetName val="T2B GFS SO"/>
      <sheetName val="GFSYearbook"/>
      <sheetName val="Monetary "/>
      <sheetName val="BOP"/>
      <sheetName val="SEI - Mgmt"/>
      <sheetName val="MDG"/>
      <sheetName val="Additional SM Table"/>
      <sheetName val="Chart Data"/>
      <sheetName val="Monthly Data"/>
      <sheetName val="XC Data"/>
      <sheetName val="RED"/>
      <sheetName val="MTO"/>
      <sheetName val="Fiscal graph"/>
      <sheetName val="External"/>
      <sheetName val="Xcountry"/>
      <sheetName val="Sheet1"/>
      <sheetName val="Sheet2"/>
      <sheetName val="Sheet3"/>
      <sheetName val="Sheet4"/>
      <sheetName val="Sheet5"/>
      <sheetName val="Monetary  (2)"/>
      <sheetName val="InputCurrent monthly"/>
      <sheetName val="InputCurrent quarterly"/>
      <sheetName val="Cover_(2)"/>
      <sheetName val="SEI_(PN)"/>
      <sheetName val="Fiscal_-_A"/>
      <sheetName val="Fiscal_-B"/>
      <sheetName val="Fiscal_-_A_(PN)"/>
      <sheetName val="Fiscal_-B_(PN)"/>
      <sheetName val="T2B_GFS_SO"/>
      <sheetName val="Monetary_"/>
      <sheetName val="SEI_-_Mgmt"/>
      <sheetName val="Additional_SM_Table"/>
      <sheetName val="Chart_Data"/>
      <sheetName val="Monthly_Data"/>
      <sheetName val="XC_Data"/>
      <sheetName val="Fiscal_graph"/>
      <sheetName val="Monetary__(2)"/>
      <sheetName val="InputCurrent_monthly"/>
      <sheetName val="InputCurrent_quarterly"/>
      <sheetName val="Cover_(2)1"/>
      <sheetName val="SEI_(PN)1"/>
      <sheetName val="Fiscal_-_A1"/>
      <sheetName val="Fiscal_-B1"/>
      <sheetName val="Fiscal_-_A_(PN)1"/>
      <sheetName val="Fiscal_-B_(PN)1"/>
      <sheetName val="T2B_GFS_SO1"/>
      <sheetName val="Monetary_1"/>
      <sheetName val="SEI_-_Mgmt1"/>
      <sheetName val="Additional_SM_Table1"/>
      <sheetName val="Chart_Data1"/>
      <sheetName val="Monthly_Data1"/>
      <sheetName val="XC_Data1"/>
      <sheetName val="Fiscal_graph1"/>
      <sheetName val="Monetary__(2)1"/>
      <sheetName val="InputCurrent_monthly1"/>
      <sheetName val="InputCurrent_quarterly1"/>
      <sheetName val="Cover_(2)2"/>
      <sheetName val="SEI_(PN)2"/>
      <sheetName val="Fiscal_-_A2"/>
      <sheetName val="Fiscal_-B2"/>
      <sheetName val="Fiscal_-_A_(PN)2"/>
      <sheetName val="Fiscal_-B_(PN)2"/>
      <sheetName val="T2B_GFS_SO2"/>
      <sheetName val="Monetary_2"/>
      <sheetName val="SEI_-_Mgmt2"/>
      <sheetName val="Additional_SM_Table2"/>
      <sheetName val="Chart_Data2"/>
      <sheetName val="Monthly_Data2"/>
      <sheetName val="XC_Data2"/>
      <sheetName val="Fiscal_graph2"/>
      <sheetName val="Monetary__(2)2"/>
      <sheetName val="InputCurrent_monthly2"/>
      <sheetName val="InputCurrent_quarterly2"/>
      <sheetName val="Cover_(2)9"/>
      <sheetName val="SEI_(PN)9"/>
      <sheetName val="Fiscal_-_A9"/>
      <sheetName val="Fiscal_-B9"/>
      <sheetName val="Fiscal_-_A_(PN)9"/>
      <sheetName val="Fiscal_-B_(PN)9"/>
      <sheetName val="T2B_GFS_SO9"/>
      <sheetName val="Monetary_9"/>
      <sheetName val="SEI_-_Mgmt9"/>
      <sheetName val="Additional_SM_Table9"/>
      <sheetName val="Chart_Data9"/>
      <sheetName val="Monthly_Data9"/>
      <sheetName val="XC_Data9"/>
      <sheetName val="Fiscal_graph9"/>
      <sheetName val="Monetary__(2)9"/>
      <sheetName val="InputCurrent_monthly9"/>
      <sheetName val="InputCurrent_quarterly9"/>
      <sheetName val="Cover_(2)5"/>
      <sheetName val="SEI_(PN)5"/>
      <sheetName val="Fiscal_-_A5"/>
      <sheetName val="Fiscal_-B5"/>
      <sheetName val="Fiscal_-_A_(PN)5"/>
      <sheetName val="Fiscal_-B_(PN)5"/>
      <sheetName val="T2B_GFS_SO5"/>
      <sheetName val="Monetary_5"/>
      <sheetName val="SEI_-_Mgmt5"/>
      <sheetName val="Additional_SM_Table5"/>
      <sheetName val="Chart_Data5"/>
      <sheetName val="Monthly_Data5"/>
      <sheetName val="XC_Data5"/>
      <sheetName val="Fiscal_graph5"/>
      <sheetName val="Monetary__(2)5"/>
      <sheetName val="InputCurrent_monthly5"/>
      <sheetName val="InputCurrent_quarterly5"/>
      <sheetName val="Cover_(2)3"/>
      <sheetName val="SEI_(PN)3"/>
      <sheetName val="Fiscal_-_A3"/>
      <sheetName val="Fiscal_-B3"/>
      <sheetName val="Fiscal_-_A_(PN)3"/>
      <sheetName val="Fiscal_-B_(PN)3"/>
      <sheetName val="T2B_GFS_SO3"/>
      <sheetName val="Monetary_3"/>
      <sheetName val="SEI_-_Mgmt3"/>
      <sheetName val="Additional_SM_Table3"/>
      <sheetName val="Chart_Data3"/>
      <sheetName val="Monthly_Data3"/>
      <sheetName val="XC_Data3"/>
      <sheetName val="Fiscal_graph3"/>
      <sheetName val="Monetary__(2)3"/>
      <sheetName val="InputCurrent_monthly3"/>
      <sheetName val="InputCurrent_quarterly3"/>
      <sheetName val="Cover_(2)4"/>
      <sheetName val="SEI_(PN)4"/>
      <sheetName val="Fiscal_-_A4"/>
      <sheetName val="Fiscal_-B4"/>
      <sheetName val="Fiscal_-_A_(PN)4"/>
      <sheetName val="Fiscal_-B_(PN)4"/>
      <sheetName val="T2B_GFS_SO4"/>
      <sheetName val="Monetary_4"/>
      <sheetName val="SEI_-_Mgmt4"/>
      <sheetName val="Additional_SM_Table4"/>
      <sheetName val="Chart_Data4"/>
      <sheetName val="Monthly_Data4"/>
      <sheetName val="XC_Data4"/>
      <sheetName val="Fiscal_graph4"/>
      <sheetName val="Monetary__(2)4"/>
      <sheetName val="InputCurrent_monthly4"/>
      <sheetName val="InputCurrent_quarterly4"/>
      <sheetName val="Cover_(2)6"/>
      <sheetName val="SEI_(PN)6"/>
      <sheetName val="Fiscal_-_A6"/>
      <sheetName val="Fiscal_-B6"/>
      <sheetName val="Fiscal_-_A_(PN)6"/>
      <sheetName val="Fiscal_-B_(PN)6"/>
      <sheetName val="T2B_GFS_SO6"/>
      <sheetName val="Monetary_6"/>
      <sheetName val="SEI_-_Mgmt6"/>
      <sheetName val="Additional_SM_Table6"/>
      <sheetName val="Chart_Data6"/>
      <sheetName val="Monthly_Data6"/>
      <sheetName val="XC_Data6"/>
      <sheetName val="Fiscal_graph6"/>
      <sheetName val="Monetary__(2)6"/>
      <sheetName val="InputCurrent_monthly6"/>
      <sheetName val="InputCurrent_quarterly6"/>
      <sheetName val="Cover_(2)7"/>
      <sheetName val="SEI_(PN)7"/>
      <sheetName val="Fiscal_-_A7"/>
      <sheetName val="Fiscal_-B7"/>
      <sheetName val="Fiscal_-_A_(PN)7"/>
      <sheetName val="Fiscal_-B_(PN)7"/>
      <sheetName val="T2B_GFS_SO7"/>
      <sheetName val="Monetary_7"/>
      <sheetName val="SEI_-_Mgmt7"/>
      <sheetName val="Additional_SM_Table7"/>
      <sheetName val="Chart_Data7"/>
      <sheetName val="Monthly_Data7"/>
      <sheetName val="XC_Data7"/>
      <sheetName val="Fiscal_graph7"/>
      <sheetName val="Monetary__(2)7"/>
      <sheetName val="InputCurrent_monthly7"/>
      <sheetName val="InputCurrent_quarterly7"/>
      <sheetName val="Cover_(2)8"/>
      <sheetName val="SEI_(PN)8"/>
      <sheetName val="Fiscal_-_A8"/>
      <sheetName val="Fiscal_-B8"/>
      <sheetName val="Fiscal_-_A_(PN)8"/>
      <sheetName val="Fiscal_-B_(PN)8"/>
      <sheetName val="T2B_GFS_SO8"/>
      <sheetName val="Monetary_8"/>
      <sheetName val="SEI_-_Mgmt8"/>
      <sheetName val="Additional_SM_Table8"/>
      <sheetName val="Chart_Data8"/>
      <sheetName val="Monthly_Data8"/>
      <sheetName val="XC_Data8"/>
      <sheetName val="Fiscal_graph8"/>
      <sheetName val="Monetary__(2)8"/>
      <sheetName val="InputCurrent_monthly8"/>
      <sheetName val="InputCurrent_quarterly8"/>
      <sheetName val="Cover_(2)10"/>
      <sheetName val="SEI_(PN)10"/>
      <sheetName val="Fiscal_-_A10"/>
      <sheetName val="Fiscal_-B10"/>
      <sheetName val="Fiscal_-_A_(PN)10"/>
      <sheetName val="Fiscal_-B_(PN)10"/>
      <sheetName val="T2B_GFS_SO10"/>
      <sheetName val="Monetary_10"/>
      <sheetName val="SEI_-_Mgmt10"/>
      <sheetName val="Additional_SM_Table10"/>
      <sheetName val="Chart_Data10"/>
      <sheetName val="Monthly_Data10"/>
      <sheetName val="XC_Data10"/>
      <sheetName val="Fiscal_graph10"/>
      <sheetName val="Monetary__(2)10"/>
      <sheetName val="InputCurrent_monthly10"/>
      <sheetName val="InputCurrent_quarterly10"/>
      <sheetName val="Gin"/>
      <sheetName val="Din"/>
    </sheetNames>
    <sheetDataSet>
      <sheetData sheetId="0"/>
      <sheetData sheetId="1">
        <row r="5">
          <cell r="Z5" t="str">
            <v>Thousands</v>
          </cell>
        </row>
        <row r="6">
          <cell r="Z6" t="str">
            <v>Millions</v>
          </cell>
        </row>
        <row r="7">
          <cell r="Z7" t="str">
            <v>Billions</v>
          </cell>
        </row>
        <row r="8">
          <cell r="Z8" t="str">
            <v>Trillions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refreshError="1"/>
      <sheetData sheetId="221"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4"/>
      <sheetName val="Table 30"/>
      <sheetName val="Table 31"/>
      <sheetName val="Table 32"/>
      <sheetName val="Table 38"/>
      <sheetName val="Sheet1"/>
      <sheetName val="Sheet2"/>
      <sheetName val="Sheet3"/>
      <sheetName val="Table_24"/>
      <sheetName val="Table_30"/>
      <sheetName val="Table_31"/>
      <sheetName val="Table_32"/>
      <sheetName val="Table_38"/>
      <sheetName val="Cover"/>
    </sheetNames>
    <sheetDataSet>
      <sheetData sheetId="0" refreshError="1">
        <row r="1">
          <cell r="A1" t="str">
            <v>Table 24.    Ghana: Distribution of Outstanding Central Government Domestic Debt, 1993-2001</v>
          </cell>
        </row>
        <row r="2">
          <cell r="A2" t="str">
            <v>(In billions of cedis, unless otherwise indicated; end of period)</v>
          </cell>
        </row>
        <row r="3">
          <cell r="A3" t="str">
            <v xml:space="preserve"> </v>
          </cell>
          <cell r="B3" t="str">
            <v xml:space="preserve"> </v>
          </cell>
          <cell r="C3" t="str">
            <v xml:space="preserve"> </v>
          </cell>
          <cell r="D3" t="str">
            <v xml:space="preserve"> </v>
          </cell>
          <cell r="E3" t="str">
            <v xml:space="preserve"> </v>
          </cell>
          <cell r="F3" t="str">
            <v xml:space="preserve"> </v>
          </cell>
        </row>
        <row r="5">
          <cell r="B5" t="str">
            <v>1991</v>
          </cell>
          <cell r="C5" t="str">
            <v>1993</v>
          </cell>
          <cell r="D5" t="str">
            <v>1994</v>
          </cell>
          <cell r="E5" t="str">
            <v>1995</v>
          </cell>
          <cell r="F5">
            <v>1996</v>
          </cell>
          <cell r="G5">
            <v>1997</v>
          </cell>
          <cell r="H5">
            <v>1998</v>
          </cell>
          <cell r="I5">
            <v>1999</v>
          </cell>
          <cell r="J5">
            <v>2000</v>
          </cell>
          <cell r="K5">
            <v>2001</v>
          </cell>
        </row>
        <row r="6">
          <cell r="A6" t="str">
            <v xml:space="preserve"> </v>
          </cell>
          <cell r="B6" t="str">
            <v xml:space="preserve"> </v>
          </cell>
          <cell r="C6" t="str">
            <v xml:space="preserve">  </v>
          </cell>
          <cell r="D6" t="str">
            <v xml:space="preserve"> </v>
          </cell>
          <cell r="E6" t="str">
            <v xml:space="preserve"> </v>
          </cell>
        </row>
        <row r="8">
          <cell r="A8" t="str">
            <v>Domestic debt</v>
          </cell>
          <cell r="B8">
            <v>48162.600000000006</v>
          </cell>
          <cell r="C8">
            <v>616.57499999999993</v>
          </cell>
          <cell r="D8">
            <v>674.77499999999998</v>
          </cell>
          <cell r="E8">
            <v>875.57500000000005</v>
          </cell>
          <cell r="F8">
            <v>2628.7</v>
          </cell>
          <cell r="G8">
            <v>3500.8</v>
          </cell>
          <cell r="H8">
            <v>4495.5</v>
          </cell>
          <cell r="I8">
            <v>5797.3</v>
          </cell>
          <cell r="J8">
            <v>7842.4</v>
          </cell>
        </row>
        <row r="10">
          <cell r="A10" t="str">
            <v xml:space="preserve">     Monetary authorities</v>
          </cell>
          <cell r="B10">
            <v>16666.8</v>
          </cell>
          <cell r="C10">
            <v>450.5</v>
          </cell>
          <cell r="D10">
            <v>450.6</v>
          </cell>
          <cell r="E10">
            <v>611.6</v>
          </cell>
          <cell r="F10">
            <v>1924.1</v>
          </cell>
          <cell r="G10">
            <v>1924.8</v>
          </cell>
          <cell r="H10">
            <v>1919.2</v>
          </cell>
          <cell r="I10">
            <v>2175.4</v>
          </cell>
          <cell r="J10">
            <v>3088.2</v>
          </cell>
        </row>
        <row r="12">
          <cell r="A12" t="str">
            <v xml:space="preserve">     Deposit money banks</v>
          </cell>
          <cell r="B12">
            <v>858</v>
          </cell>
          <cell r="C12">
            <v>0.27500000000000002</v>
          </cell>
          <cell r="D12">
            <v>0.27500000000000002</v>
          </cell>
          <cell r="E12">
            <v>0.27500000000000002</v>
          </cell>
          <cell r="F12">
            <v>74.099999999999994</v>
          </cell>
          <cell r="G12">
            <v>737</v>
          </cell>
          <cell r="H12">
            <v>1417.8</v>
          </cell>
          <cell r="I12">
            <v>2270.9</v>
          </cell>
          <cell r="J12">
            <v>2825.6</v>
          </cell>
        </row>
        <row r="14">
          <cell r="A14" t="str">
            <v xml:space="preserve">     Social security fund</v>
          </cell>
          <cell r="B14">
            <v>18430</v>
          </cell>
          <cell r="C14">
            <v>94.5</v>
          </cell>
          <cell r="D14">
            <v>78.3</v>
          </cell>
          <cell r="E14">
            <v>70.400000000000006</v>
          </cell>
          <cell r="F14">
            <v>54.9</v>
          </cell>
          <cell r="G14">
            <v>52.5</v>
          </cell>
          <cell r="H14">
            <v>71.5</v>
          </cell>
          <cell r="I14">
            <v>71.5</v>
          </cell>
          <cell r="J14">
            <v>71.5</v>
          </cell>
        </row>
        <row r="16">
          <cell r="A16" t="str">
            <v xml:space="preserve">     Financial intermediaries  1/</v>
          </cell>
          <cell r="B16">
            <v>12207.8</v>
          </cell>
          <cell r="C16">
            <v>71.3</v>
          </cell>
          <cell r="D16">
            <v>145.6</v>
          </cell>
          <cell r="E16">
            <v>193.3</v>
          </cell>
          <cell r="F16">
            <v>575.6</v>
          </cell>
          <cell r="G16">
            <v>786.5</v>
          </cell>
          <cell r="H16">
            <v>1087</v>
          </cell>
          <cell r="I16">
            <v>1279.5</v>
          </cell>
          <cell r="J16">
            <v>1857.1</v>
          </cell>
        </row>
        <row r="18">
          <cell r="A18" t="str">
            <v>Memorandum item:</v>
          </cell>
        </row>
        <row r="20">
          <cell r="A20" t="str">
            <v xml:space="preserve">     Domestic debt (as a percent of GDP)</v>
          </cell>
          <cell r="B20">
            <v>1.9840174926849488</v>
          </cell>
          <cell r="C20">
            <v>16.778007564831693</v>
          </cell>
          <cell r="D20">
            <v>13.630716709760829</v>
          </cell>
          <cell r="E20">
            <v>11.803383661364249</v>
          </cell>
          <cell r="F20">
            <v>11.7</v>
          </cell>
          <cell r="G20">
            <v>15.6</v>
          </cell>
          <cell r="H20">
            <v>18.5</v>
          </cell>
          <cell r="I20">
            <v>21.8</v>
          </cell>
          <cell r="J20">
            <v>28.9</v>
          </cell>
        </row>
        <row r="21">
          <cell r="B21">
            <v>2427529</v>
          </cell>
          <cell r="C21">
            <v>2802.9</v>
          </cell>
          <cell r="D21">
            <v>3674.9</v>
          </cell>
          <cell r="E21">
            <v>4950.3999999999996</v>
          </cell>
          <cell r="F21">
            <v>7418</v>
          </cell>
          <cell r="G21">
            <v>11338.7</v>
          </cell>
          <cell r="H21">
            <v>14113.4</v>
          </cell>
        </row>
        <row r="24">
          <cell r="A24" t="str">
            <v xml:space="preserve">     Source:  Bank of Ghana.</v>
          </cell>
        </row>
        <row r="26">
          <cell r="A26" t="str">
            <v xml:space="preserve">     1/  Total debt held by financial intermediaries and the nonfinancial sector.</v>
          </cell>
        </row>
      </sheetData>
      <sheetData sheetId="1" refreshError="1"/>
      <sheetData sheetId="2" refreshError="1"/>
      <sheetData sheetId="3" refreshError="1"/>
      <sheetData sheetId="4" refreshError="1"/>
      <sheetData sheetId="5" refreshError="1"/>
      <sheetData sheetId="6" refreshError="1"/>
      <sheetData sheetId="7" refreshError="1"/>
      <sheetData sheetId="8">
        <row r="1">
          <cell r="A1" t="str">
            <v>Table 24.    Ghana: Distribution of Outstanding Central Government Domestic Debt, 1993-2001</v>
          </cell>
        </row>
      </sheetData>
      <sheetData sheetId="9"/>
      <sheetData sheetId="10"/>
      <sheetData sheetId="11"/>
      <sheetData sheetId="12"/>
      <sheetData sheetId="1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Help"/>
      <sheetName val="WorkArea"/>
      <sheetName val="Inp_Param"/>
      <sheetName val="Inp_XData"/>
      <sheetName val="Inp_Macro"/>
      <sheetName val="Inp_Scen"/>
      <sheetName val="Inp_Strg"/>
      <sheetName val="Out_Period"/>
      <sheetName val="Out_Annual"/>
      <sheetName val="CRTO"/>
      <sheetName val="Debt_Summ"/>
      <sheetName val="XDebt"/>
      <sheetName val="XDebt_Summ"/>
      <sheetName val="NewBorr"/>
      <sheetName val="NDebt"/>
      <sheetName val="NDebt_Summ"/>
      <sheetName val="Dur_XSumm"/>
      <sheetName val="Dur_NSumm"/>
      <sheetName val="Duration"/>
      <sheetName val="RpyPrf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FY 08-13MTB(LY std)"/>
      <sheetName val="unemp"/>
      <sheetName val="J3"/>
      <sheetName val="WEO"/>
      <sheetName val="продаја - графикони"/>
      <sheetName val="PIB EN CORR"/>
      <sheetName val="CIRRs"/>
      <sheetName val="Fiscal Scenarios"/>
      <sheetName val="A"/>
      <sheetName val="Cover"/>
      <sheetName val="Sheet1"/>
      <sheetName val="IN"/>
      <sheetName val="END"/>
      <sheetName val="ExIm bfSBA04"/>
      <sheetName val="KA bfSBA04"/>
      <sheetName val="Table 3"/>
      <sheetName val="Table 4"/>
      <sheetName val="Table 5"/>
      <sheetName val="Table 6"/>
      <sheetName val="data"/>
      <sheetName val="WEO Flash(old)"/>
      <sheetName val="Imp"/>
      <sheetName val="DSA output"/>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TOC"/>
      <sheetName val="Control"/>
      <sheetName val="kursi"/>
      <sheetName val="BCC"/>
      <sheetName val="RED47"/>
      <sheetName val="Mnth BoM data"/>
      <sheetName val="E"/>
      <sheetName val="QPro_index"/>
      <sheetName val="2012"/>
      <sheetName val="2016"/>
      <sheetName val="2013"/>
      <sheetName val="2014"/>
      <sheetName val="2015"/>
      <sheetName val="MACRO"/>
      <sheetName val="Dep fonct"/>
      <sheetName val="zambia"/>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C"/>
      <sheetName val="Pre-GFS2001 (MOFED)"/>
      <sheetName val="Official (2)"/>
      <sheetName val="Bridge Table_CY"/>
      <sheetName val="DMX IN-A"/>
      <sheetName val="OldFig5(data)"/>
      <sheetName val="Exports"/>
      <sheetName val="Mnth_BoM_data"/>
      <sheetName val="Scratch_pad3"/>
      <sheetName val="Sel__Ind_-MacroframeworkI3"/>
      <sheetName val="Annual_Meetings_Selec_Indicato3"/>
      <sheetName val="GDP_Prod__-_Input3"/>
      <sheetName val="National_Accounts3"/>
      <sheetName val="Chart_real_growth_rates3"/>
      <sheetName val="Figure_33"/>
      <sheetName val="INE_PIBprod3"/>
      <sheetName val="PIN_Selected_Indicators_3"/>
      <sheetName val="weekly-monthly_Rep_3"/>
      <sheetName val="RED_TABLES3"/>
      <sheetName val="Basic_Data3"/>
      <sheetName val="Excel_macros3"/>
      <sheetName val="moz_macroframework_Brief_Feb203"/>
      <sheetName val="wage_growth3"/>
      <sheetName val="FY_08-13MTB(LY_std)1"/>
      <sheetName val="продаја_-_графикони1"/>
      <sheetName val="PIB_EN_CORR1"/>
      <sheetName val="Fiscal_Scenarios1"/>
      <sheetName val="ExIm_bfSBA041"/>
      <sheetName val="KA_bfSBA041"/>
      <sheetName val="Table_31"/>
      <sheetName val="Table_41"/>
      <sheetName val="Table_51"/>
      <sheetName val="Table_61"/>
      <sheetName val="Macroframework-Ver.1"/>
      <sheetName val="Inp_Macro"/>
      <sheetName val="Scratch_pad4"/>
      <sheetName val="Sel__Ind_-MacroframeworkI4"/>
      <sheetName val="Annual_Meetings_Selec_Indicato4"/>
      <sheetName val="GDP_Prod__-_Input4"/>
      <sheetName val="National_Accounts4"/>
      <sheetName val="Chart_real_growth_rates4"/>
      <sheetName val="Figure_34"/>
      <sheetName val="INE_PIBprod4"/>
      <sheetName val="PIN_Selected_Indicators_4"/>
      <sheetName val="weekly-monthly_Rep_4"/>
      <sheetName val="RED_TABLES4"/>
      <sheetName val="Basic_Data4"/>
      <sheetName val="Excel_macros4"/>
      <sheetName val="moz_macroframework_Brief_Feb204"/>
      <sheetName val="wage_growth4"/>
      <sheetName val="FY_08-13MTB(LY_std)2"/>
      <sheetName val="продаја_-_графикони2"/>
      <sheetName val="PIB_EN_CORR2"/>
      <sheetName val="Fiscal_Scenarios2"/>
      <sheetName val="ExIm_bfSBA042"/>
      <sheetName val="KA_bfSBA042"/>
      <sheetName val="Table_32"/>
      <sheetName val="Table_42"/>
      <sheetName val="Table_52"/>
      <sheetName val="Table_62"/>
      <sheetName val="WEO_Flash(old)"/>
      <sheetName val="DSA_output"/>
      <sheetName val="Mnth_BoM_data1"/>
      <sheetName val="Dep_fonct"/>
      <sheetName val="Pre-GFS2001_(MOFED)"/>
      <sheetName val="Official_(2)"/>
      <sheetName val="Bridge_Table_CY"/>
      <sheetName val="DMX_IN-A"/>
      <sheetName val="Macroframework-Ver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C7D70-88A8-4E30-9E82-B4CAE0D4C1A8}">
  <sheetPr>
    <tabColor theme="9" tint="-0.499984740745262"/>
  </sheetPr>
  <dimension ref="A1:AC126"/>
  <sheetViews>
    <sheetView view="pageBreakPreview" zoomScale="60" zoomScaleNormal="43" workbookViewId="0">
      <pane xSplit="1" ySplit="6" topLeftCell="P7" activePane="bottomRight" state="frozen"/>
      <selection activeCell="L134" sqref="L134"/>
      <selection pane="topRight" activeCell="L134" sqref="L134"/>
      <selection pane="bottomLeft" activeCell="L134" sqref="L134"/>
      <selection pane="bottomRight" activeCell="AA120" sqref="AA120"/>
    </sheetView>
  </sheetViews>
  <sheetFormatPr defaultRowHeight="14.5" x14ac:dyDescent="0.35"/>
  <cols>
    <col min="1" max="1" width="56.7265625" style="1" customWidth="1"/>
    <col min="2" max="2" width="19.81640625" bestFit="1" customWidth="1"/>
    <col min="3" max="8" width="18.36328125" bestFit="1" customWidth="1"/>
    <col min="9" max="10" width="19.36328125" bestFit="1" customWidth="1"/>
    <col min="11" max="17" width="18.36328125" bestFit="1" customWidth="1"/>
    <col min="18" max="20" width="19.36328125" bestFit="1" customWidth="1"/>
    <col min="21" max="21" width="18.36328125" bestFit="1" customWidth="1"/>
    <col min="22" max="22" width="8.7265625" style="60"/>
    <col min="23" max="23" width="18" style="60" bestFit="1" customWidth="1"/>
    <col min="24" max="29" width="8.7265625" style="60"/>
  </cols>
  <sheetData>
    <row r="1" spans="1:21" ht="3" customHeight="1" x14ac:dyDescent="0.35"/>
    <row r="2" spans="1:21" x14ac:dyDescent="0.35">
      <c r="A2" s="2" t="s">
        <v>0</v>
      </c>
    </row>
    <row r="3" spans="1:21" ht="15" thickBot="1" x14ac:dyDescent="0.4">
      <c r="A3" s="3"/>
      <c r="B3" s="4"/>
      <c r="C3" s="4"/>
      <c r="D3" s="4"/>
      <c r="E3" s="4"/>
      <c r="F3" s="4"/>
      <c r="G3" s="4"/>
      <c r="H3" s="4"/>
      <c r="I3" s="4"/>
      <c r="J3" s="4"/>
      <c r="K3" s="4"/>
      <c r="L3" s="4"/>
      <c r="M3" s="4"/>
      <c r="N3" s="4"/>
      <c r="O3" s="4"/>
      <c r="P3" s="4"/>
      <c r="Q3" s="4"/>
      <c r="R3" s="4"/>
      <c r="S3" s="4"/>
      <c r="T3" s="4"/>
      <c r="U3" s="4"/>
    </row>
    <row r="4" spans="1:21" ht="15.5" x14ac:dyDescent="0.35">
      <c r="A4" s="5" t="s">
        <v>1</v>
      </c>
      <c r="B4" s="6">
        <v>2022</v>
      </c>
      <c r="C4" s="6">
        <v>2022</v>
      </c>
      <c r="D4" s="6">
        <v>2022</v>
      </c>
      <c r="E4" s="6">
        <v>2022</v>
      </c>
      <c r="F4" s="6">
        <v>2022</v>
      </c>
      <c r="G4" s="6">
        <v>2022</v>
      </c>
      <c r="H4" s="6">
        <v>2022</v>
      </c>
      <c r="I4" s="6">
        <v>2022</v>
      </c>
      <c r="J4" s="6">
        <v>2022</v>
      </c>
      <c r="K4" s="6">
        <v>2022</v>
      </c>
      <c r="L4" s="6">
        <v>2022</v>
      </c>
      <c r="M4" s="6">
        <v>2022</v>
      </c>
      <c r="N4" s="6">
        <v>2022</v>
      </c>
      <c r="O4" s="6">
        <v>2022</v>
      </c>
      <c r="P4" s="6">
        <v>2022</v>
      </c>
      <c r="Q4" s="6">
        <v>2022</v>
      </c>
      <c r="R4" s="6">
        <v>2022</v>
      </c>
      <c r="S4" s="6">
        <v>2022</v>
      </c>
      <c r="T4" s="6">
        <v>2022</v>
      </c>
      <c r="U4" s="6">
        <v>2022</v>
      </c>
    </row>
    <row r="5" spans="1:21" ht="15.5" x14ac:dyDescent="0.35">
      <c r="A5" s="7">
        <v>44767.253315046299</v>
      </c>
      <c r="B5" s="6" t="s">
        <v>2</v>
      </c>
      <c r="C5" s="6" t="s">
        <v>3</v>
      </c>
      <c r="D5" s="6" t="s">
        <v>4</v>
      </c>
      <c r="E5" s="6" t="s">
        <v>3</v>
      </c>
      <c r="F5" s="6" t="s">
        <v>4</v>
      </c>
      <c r="G5" s="6" t="s">
        <v>3</v>
      </c>
      <c r="H5" s="6" t="s">
        <v>4</v>
      </c>
      <c r="I5" s="6" t="s">
        <v>3</v>
      </c>
      <c r="J5" s="6" t="s">
        <v>4</v>
      </c>
      <c r="K5" s="6" t="s">
        <v>3</v>
      </c>
      <c r="L5" s="6" t="s">
        <v>4</v>
      </c>
      <c r="M5" s="6" t="s">
        <v>3</v>
      </c>
      <c r="N5" s="6" t="s">
        <v>4</v>
      </c>
      <c r="O5" s="6" t="s">
        <v>3</v>
      </c>
      <c r="P5" s="6" t="s">
        <v>4</v>
      </c>
      <c r="Q5" s="6" t="s">
        <v>3</v>
      </c>
      <c r="R5" s="6" t="s">
        <v>4</v>
      </c>
      <c r="S5" s="6" t="s">
        <v>3</v>
      </c>
      <c r="T5" s="6" t="s">
        <v>4</v>
      </c>
      <c r="U5" s="6" t="s">
        <v>5</v>
      </c>
    </row>
    <row r="6" spans="1:21" ht="16" thickBot="1" x14ac:dyDescent="0.4">
      <c r="A6" s="8">
        <v>44767.253315046299</v>
      </c>
      <c r="B6" s="9"/>
      <c r="C6" s="10" t="s">
        <v>6</v>
      </c>
      <c r="D6" s="10" t="s">
        <v>6</v>
      </c>
      <c r="E6" s="10" t="s">
        <v>7</v>
      </c>
      <c r="F6" s="10" t="s">
        <v>7</v>
      </c>
      <c r="G6" s="10" t="s">
        <v>8</v>
      </c>
      <c r="H6" s="10" t="s">
        <v>8</v>
      </c>
      <c r="I6" s="10" t="s">
        <v>9</v>
      </c>
      <c r="J6" s="10" t="s">
        <v>9</v>
      </c>
      <c r="K6" s="10" t="s">
        <v>10</v>
      </c>
      <c r="L6" s="10" t="s">
        <v>10</v>
      </c>
      <c r="M6" s="10" t="s">
        <v>11</v>
      </c>
      <c r="N6" s="10" t="s">
        <v>11</v>
      </c>
      <c r="O6" s="10" t="s">
        <v>12</v>
      </c>
      <c r="P6" s="10" t="s">
        <v>13</v>
      </c>
      <c r="Q6" s="10" t="s">
        <v>14</v>
      </c>
      <c r="R6" s="10" t="s">
        <v>14</v>
      </c>
      <c r="S6" s="10" t="s">
        <v>15</v>
      </c>
      <c r="T6" s="10" t="s">
        <v>15</v>
      </c>
      <c r="U6" s="10" t="s">
        <v>15</v>
      </c>
    </row>
    <row r="7" spans="1:21" ht="15.5" x14ac:dyDescent="0.35">
      <c r="A7" s="11" t="s">
        <v>16</v>
      </c>
    </row>
    <row r="8" spans="1:21" ht="15.5" x14ac:dyDescent="0.35">
      <c r="A8" s="11" t="s">
        <v>17</v>
      </c>
      <c r="B8" s="12">
        <v>100516846108.70125</v>
      </c>
      <c r="C8" s="12">
        <v>6815322771.5079861</v>
      </c>
      <c r="D8" s="12">
        <v>4761797836.8142357</v>
      </c>
      <c r="E8" s="12">
        <v>5594146019.2009344</v>
      </c>
      <c r="F8" s="12">
        <v>5011374567.7765465</v>
      </c>
      <c r="G8" s="12">
        <v>6896056079.1252127</v>
      </c>
      <c r="H8" s="12">
        <v>5762885661.6094885</v>
      </c>
      <c r="I8" s="12">
        <v>19305524869.834133</v>
      </c>
      <c r="J8" s="12">
        <v>15536058066.200272</v>
      </c>
      <c r="K8" s="12">
        <v>8475738589.8475075</v>
      </c>
      <c r="L8" s="12">
        <v>8404799567.7122669</v>
      </c>
      <c r="M8" s="12">
        <v>7060171506.6146002</v>
      </c>
      <c r="N8" s="12">
        <v>5559927650.7793388</v>
      </c>
      <c r="O8" s="12">
        <v>8579557852.8303671</v>
      </c>
      <c r="P8" s="12">
        <v>8307069202.464839</v>
      </c>
      <c r="Q8" s="12">
        <v>24115467949.292477</v>
      </c>
      <c r="R8" s="12">
        <v>22271796420.956444</v>
      </c>
      <c r="S8" s="12">
        <v>43420992819.12661</v>
      </c>
      <c r="T8" s="12">
        <v>37807854487.156715</v>
      </c>
      <c r="U8" s="12">
        <v>-5613138331.9698944</v>
      </c>
    </row>
    <row r="9" spans="1:21" ht="15.5" x14ac:dyDescent="0.35">
      <c r="A9" s="13" t="s">
        <v>18</v>
      </c>
      <c r="B9" s="14">
        <v>20.006152149207406</v>
      </c>
      <c r="C9" s="14">
        <v>1.3564729653902627</v>
      </c>
      <c r="D9" s="14">
        <v>0.94775409013579914</v>
      </c>
      <c r="E9" s="14">
        <v>1.1134187028111369</v>
      </c>
      <c r="F9" s="14">
        <v>0.99742805271849067</v>
      </c>
      <c r="G9" s="14">
        <v>1.3725415439243756</v>
      </c>
      <c r="H9" s="14">
        <v>1.147003431046419</v>
      </c>
      <c r="I9" s="14">
        <v>3.8424332121257754</v>
      </c>
      <c r="J9" s="14">
        <v>3.0921855739007089</v>
      </c>
      <c r="K9" s="14">
        <v>1.6869502214785397</v>
      </c>
      <c r="L9" s="14">
        <v>1.6728310272827844</v>
      </c>
      <c r="M9" s="14">
        <v>1.4052059015867144</v>
      </c>
      <c r="N9" s="14">
        <v>1.1066081241724106</v>
      </c>
      <c r="O9" s="14">
        <v>1.707613662997661</v>
      </c>
      <c r="P9" s="14">
        <v>1.6533794762997454</v>
      </c>
      <c r="Q9" s="14">
        <v>4.7997697860629156</v>
      </c>
      <c r="R9" s="14">
        <v>4.4328186277549406</v>
      </c>
      <c r="S9" s="14">
        <v>8.6422029981886901</v>
      </c>
      <c r="T9" s="14">
        <v>7.5250042016556495</v>
      </c>
      <c r="U9" s="14">
        <v>-1.1171987965330406</v>
      </c>
    </row>
    <row r="10" spans="1:21" ht="15.5" x14ac:dyDescent="0.35">
      <c r="A10" s="15" t="s">
        <v>19</v>
      </c>
      <c r="B10" s="12">
        <v>99546670517.056213</v>
      </c>
      <c r="C10" s="12">
        <v>6737708724.176383</v>
      </c>
      <c r="D10" s="12">
        <v>4731164015.7942352</v>
      </c>
      <c r="E10" s="12">
        <v>5565040751.4515829</v>
      </c>
      <c r="F10" s="12">
        <v>4994422886.6365461</v>
      </c>
      <c r="G10" s="12">
        <v>6847547299.5429611</v>
      </c>
      <c r="H10" s="12">
        <v>5725864348.4794884</v>
      </c>
      <c r="I10" s="12">
        <v>19150296775.170929</v>
      </c>
      <c r="J10" s="12">
        <v>15451451250.910271</v>
      </c>
      <c r="K10" s="12">
        <v>8398124542.5159044</v>
      </c>
      <c r="L10" s="12">
        <v>8327185520.3806639</v>
      </c>
      <c r="M10" s="12">
        <v>7031066238.8652487</v>
      </c>
      <c r="N10" s="12">
        <v>5530822383.0299873</v>
      </c>
      <c r="O10" s="12">
        <v>8521347317.331665</v>
      </c>
      <c r="P10" s="12">
        <v>8248858667.464839</v>
      </c>
      <c r="Q10" s="12">
        <v>23950538098.712818</v>
      </c>
      <c r="R10" s="12">
        <v>22106866570.875492</v>
      </c>
      <c r="S10" s="12">
        <v>43100834873.883743</v>
      </c>
      <c r="T10" s="12">
        <v>37558317821.785767</v>
      </c>
      <c r="U10" s="12">
        <v>-5542517052.0979767</v>
      </c>
    </row>
    <row r="11" spans="1:21" ht="15.5" x14ac:dyDescent="0.35">
      <c r="A11" s="16" t="s">
        <v>20</v>
      </c>
      <c r="B11" s="12">
        <v>80168398305.663513</v>
      </c>
      <c r="C11" s="12">
        <v>5110178295.9990482</v>
      </c>
      <c r="D11" s="12">
        <v>3429806602.8252821</v>
      </c>
      <c r="E11" s="12">
        <v>4208799602.6006112</v>
      </c>
      <c r="F11" s="12">
        <v>3813678051.6594491</v>
      </c>
      <c r="G11" s="12">
        <v>5328314393.4922066</v>
      </c>
      <c r="H11" s="12">
        <v>4674741819.9294882</v>
      </c>
      <c r="I11" s="12">
        <v>14647292292.091866</v>
      </c>
      <c r="J11" s="12">
        <v>11918226474.414219</v>
      </c>
      <c r="K11" s="12">
        <v>6553011481.5827122</v>
      </c>
      <c r="L11" s="12">
        <v>6299677640.3997746</v>
      </c>
      <c r="M11" s="12">
        <v>5658586917.2328377</v>
      </c>
      <c r="N11" s="12">
        <v>4778731677.5899868</v>
      </c>
      <c r="O11" s="12">
        <v>6617882635.1110964</v>
      </c>
      <c r="P11" s="12">
        <v>7069670959.9026661</v>
      </c>
      <c r="Q11" s="12">
        <v>18829481033.926647</v>
      </c>
      <c r="R11" s="12">
        <v>18148080277.892426</v>
      </c>
      <c r="S11" s="12">
        <v>33476773326.018513</v>
      </c>
      <c r="T11" s="12">
        <v>30066306752.306644</v>
      </c>
      <c r="U11" s="12">
        <v>-3410466573.7118683</v>
      </c>
    </row>
    <row r="12" spans="1:21" ht="15.5" x14ac:dyDescent="0.35">
      <c r="A12" s="17" t="s">
        <v>21</v>
      </c>
      <c r="B12" s="12">
        <v>38292470245.157852</v>
      </c>
      <c r="C12" s="12">
        <v>2638384464.3775468</v>
      </c>
      <c r="D12" s="12">
        <v>1470961214.675282</v>
      </c>
      <c r="E12" s="12">
        <v>1783284089.8147333</v>
      </c>
      <c r="F12" s="12">
        <v>1617033568.8344493</v>
      </c>
      <c r="G12" s="12">
        <v>2660994186.1346855</v>
      </c>
      <c r="H12" s="12">
        <v>2548782648.9052973</v>
      </c>
      <c r="I12" s="12">
        <v>7082662740.3269653</v>
      </c>
      <c r="J12" s="12">
        <v>5636777432.4150286</v>
      </c>
      <c r="K12" s="12">
        <v>3490544582.9949007</v>
      </c>
      <c r="L12" s="12">
        <v>3648175110.4315743</v>
      </c>
      <c r="M12" s="12">
        <v>2432395071.4201088</v>
      </c>
      <c r="N12" s="12">
        <v>1811192941.7508967</v>
      </c>
      <c r="O12" s="12">
        <v>3548178215.9942627</v>
      </c>
      <c r="P12" s="12">
        <v>4206542211.2306824</v>
      </c>
      <c r="Q12" s="12">
        <v>9471117870.4092712</v>
      </c>
      <c r="R12" s="12">
        <v>9665910263.4131546</v>
      </c>
      <c r="S12" s="12">
        <v>16553780610.736237</v>
      </c>
      <c r="T12" s="12">
        <v>15302687695.828182</v>
      </c>
      <c r="U12" s="12">
        <v>-1251092914.9080544</v>
      </c>
    </row>
    <row r="13" spans="1:21" ht="15.5" x14ac:dyDescent="0.35">
      <c r="A13" s="18" t="s">
        <v>22</v>
      </c>
      <c r="B13" s="19">
        <v>13643562951.092413</v>
      </c>
      <c r="C13" s="19">
        <v>1041520498.3857405</v>
      </c>
      <c r="D13" s="19">
        <v>562811745.20715249</v>
      </c>
      <c r="E13" s="19">
        <v>906016517.87090433</v>
      </c>
      <c r="F13" s="19">
        <v>912777825.1345892</v>
      </c>
      <c r="G13" s="19">
        <v>762250781.1254518</v>
      </c>
      <c r="H13" s="19">
        <v>418475648.03529143</v>
      </c>
      <c r="I13" s="19">
        <v>2709787797.3820963</v>
      </c>
      <c r="J13" s="19">
        <v>1894065218.377033</v>
      </c>
      <c r="K13" s="19">
        <v>1373305485.092288</v>
      </c>
      <c r="L13" s="19">
        <v>1358365786.4742336</v>
      </c>
      <c r="M13" s="19">
        <v>1193854737.9053745</v>
      </c>
      <c r="N13" s="19">
        <v>921460248.55638003</v>
      </c>
      <c r="O13" s="19">
        <v>903613090.76020873</v>
      </c>
      <c r="P13" s="19">
        <v>595166512.8146354</v>
      </c>
      <c r="Q13" s="19">
        <v>3470773313.7578712</v>
      </c>
      <c r="R13" s="19">
        <v>2874992547.8452492</v>
      </c>
      <c r="S13" s="19">
        <v>6180561111.139967</v>
      </c>
      <c r="T13" s="19">
        <v>4769057766.2222824</v>
      </c>
      <c r="U13" s="19">
        <v>-1411503344.9176846</v>
      </c>
    </row>
    <row r="14" spans="1:21" ht="15.5" x14ac:dyDescent="0.35">
      <c r="A14" s="18" t="s">
        <v>23</v>
      </c>
      <c r="B14" s="19">
        <v>18035583179.975803</v>
      </c>
      <c r="C14" s="19">
        <v>1011752580.3282797</v>
      </c>
      <c r="D14" s="19">
        <v>539715289.24201643</v>
      </c>
      <c r="E14" s="19">
        <v>711589587.55144262</v>
      </c>
      <c r="F14" s="19">
        <v>446235681.84846997</v>
      </c>
      <c r="G14" s="19">
        <v>1370141150.4750216</v>
      </c>
      <c r="H14" s="19">
        <v>1824445070.4719536</v>
      </c>
      <c r="I14" s="19">
        <v>3093483318.354744</v>
      </c>
      <c r="J14" s="19">
        <v>2810396041.5624399</v>
      </c>
      <c r="K14" s="19">
        <v>1131946740.3069098</v>
      </c>
      <c r="L14" s="19">
        <v>1260226782.9580457</v>
      </c>
      <c r="M14" s="19">
        <v>742840694.41287541</v>
      </c>
      <c r="N14" s="19">
        <v>660103277.66367948</v>
      </c>
      <c r="O14" s="19">
        <v>1739113271.5806274</v>
      </c>
      <c r="P14" s="19">
        <v>1431387066.1379061</v>
      </c>
      <c r="Q14" s="19">
        <v>3613900706.3004127</v>
      </c>
      <c r="R14" s="19">
        <v>3351717126.7596312</v>
      </c>
      <c r="S14" s="19">
        <v>6707384024.6551571</v>
      </c>
      <c r="T14" s="19">
        <v>6162113168.3220711</v>
      </c>
      <c r="U14" s="19">
        <v>-545270856.33308601</v>
      </c>
    </row>
    <row r="15" spans="1:21" ht="15.5" x14ac:dyDescent="0.35">
      <c r="A15" s="18" t="s">
        <v>24</v>
      </c>
      <c r="B15" s="19">
        <v>1693613869.4222732</v>
      </c>
      <c r="C15" s="19">
        <v>169361386.94222733</v>
      </c>
      <c r="D15" s="19">
        <v>91082820.222200006</v>
      </c>
      <c r="E15" s="19">
        <v>0</v>
      </c>
      <c r="F15" s="19">
        <v>0</v>
      </c>
      <c r="G15" s="19">
        <v>169361386.94222733</v>
      </c>
      <c r="H15" s="19">
        <v>0</v>
      </c>
      <c r="I15" s="19">
        <v>338722773.88445467</v>
      </c>
      <c r="J15" s="19">
        <v>91082820.222200006</v>
      </c>
      <c r="K15" s="19">
        <v>338722773.88445467</v>
      </c>
      <c r="L15" s="19">
        <v>507231017.13999999</v>
      </c>
      <c r="M15" s="19">
        <v>169361386.94222733</v>
      </c>
      <c r="N15" s="19">
        <v>0</v>
      </c>
      <c r="O15" s="19">
        <v>338722773.88445467</v>
      </c>
      <c r="P15" s="19">
        <v>832107561.05199993</v>
      </c>
      <c r="Q15" s="19">
        <v>846806934.71113658</v>
      </c>
      <c r="R15" s="19">
        <v>1339338578.1919999</v>
      </c>
      <c r="S15" s="19">
        <v>1185529708.5955913</v>
      </c>
      <c r="T15" s="19">
        <v>1430421398.4141998</v>
      </c>
      <c r="U15" s="19">
        <v>244891689.81860852</v>
      </c>
    </row>
    <row r="16" spans="1:21" ht="15.5" x14ac:dyDescent="0.35">
      <c r="A16" s="18" t="s">
        <v>25</v>
      </c>
      <c r="B16" s="19">
        <v>4919710244.6673651</v>
      </c>
      <c r="C16" s="19">
        <v>415749998.72129905</v>
      </c>
      <c r="D16" s="19">
        <v>277351360.00391328</v>
      </c>
      <c r="E16" s="19">
        <v>165677984.39238623</v>
      </c>
      <c r="F16" s="19">
        <v>258020061.85139015</v>
      </c>
      <c r="G16" s="19">
        <v>359240867.59198493</v>
      </c>
      <c r="H16" s="19">
        <v>305861930.39805233</v>
      </c>
      <c r="I16" s="19">
        <v>940668850.70567012</v>
      </c>
      <c r="J16" s="19">
        <v>841233352.25335574</v>
      </c>
      <c r="K16" s="19">
        <v>646569583.71124816</v>
      </c>
      <c r="L16" s="19">
        <v>522351523.85929501</v>
      </c>
      <c r="M16" s="19">
        <v>326338252.15963137</v>
      </c>
      <c r="N16" s="19">
        <v>229629415.53083727</v>
      </c>
      <c r="O16" s="19">
        <v>566729079.76897204</v>
      </c>
      <c r="P16" s="19">
        <v>1347881071.2261412</v>
      </c>
      <c r="Q16" s="19">
        <v>1539636915.6398516</v>
      </c>
      <c r="R16" s="19">
        <v>2099862010.6162734</v>
      </c>
      <c r="S16" s="19">
        <v>2480305766.3455219</v>
      </c>
      <c r="T16" s="19">
        <v>2941095362.8696289</v>
      </c>
      <c r="U16" s="19">
        <v>460789596.52410698</v>
      </c>
    </row>
    <row r="17" spans="1:21" ht="15.5" x14ac:dyDescent="0.35">
      <c r="A17" s="18"/>
      <c r="B17" s="1"/>
      <c r="C17" s="1"/>
      <c r="D17" s="1"/>
      <c r="E17" s="1"/>
      <c r="F17" s="1"/>
      <c r="G17" s="1"/>
      <c r="H17" s="1"/>
      <c r="I17" s="1"/>
      <c r="J17" s="1"/>
      <c r="K17" s="1"/>
      <c r="L17" s="1"/>
      <c r="M17" s="1"/>
      <c r="N17" s="1"/>
      <c r="O17" s="1"/>
      <c r="P17" s="1"/>
      <c r="Q17" s="1"/>
      <c r="R17" s="1"/>
      <c r="S17" s="1"/>
      <c r="T17" s="1"/>
      <c r="U17" s="1"/>
    </row>
    <row r="18" spans="1:21" ht="15.5" x14ac:dyDescent="0.35">
      <c r="A18" s="17" t="s">
        <v>26</v>
      </c>
      <c r="B18" s="12">
        <v>36015981339.021805</v>
      </c>
      <c r="C18" s="12">
        <v>2052534830.5692191</v>
      </c>
      <c r="D18" s="12">
        <v>1525231551.4499998</v>
      </c>
      <c r="E18" s="12">
        <v>1914790890.7794478</v>
      </c>
      <c r="F18" s="12">
        <v>1878146705.8249998</v>
      </c>
      <c r="G18" s="12">
        <v>2176697653.3590922</v>
      </c>
      <c r="H18" s="12">
        <v>1755778211.6141913</v>
      </c>
      <c r="I18" s="12">
        <v>6144023374.7077599</v>
      </c>
      <c r="J18" s="12">
        <v>5159156468.8891907</v>
      </c>
      <c r="K18" s="12">
        <v>2658695241.4477515</v>
      </c>
      <c r="L18" s="12">
        <v>2309478222.8205996</v>
      </c>
      <c r="M18" s="12">
        <v>2705661899.1471601</v>
      </c>
      <c r="N18" s="12">
        <v>2485180288.6390896</v>
      </c>
      <c r="O18" s="12">
        <v>2535495541.181356</v>
      </c>
      <c r="P18" s="12">
        <v>2430968827.6819844</v>
      </c>
      <c r="Q18" s="12">
        <v>7899852681.776268</v>
      </c>
      <c r="R18" s="12">
        <v>7225627339.141674</v>
      </c>
      <c r="S18" s="12">
        <v>14043876056.484028</v>
      </c>
      <c r="T18" s="12">
        <v>12384783808.030865</v>
      </c>
      <c r="U18" s="12">
        <v>-1659092248.4531631</v>
      </c>
    </row>
    <row r="19" spans="1:21" ht="15.5" x14ac:dyDescent="0.35">
      <c r="A19" s="18" t="s">
        <v>27</v>
      </c>
      <c r="B19" s="19">
        <v>6177432479.9985456</v>
      </c>
      <c r="C19" s="19">
        <v>467454888.37085235</v>
      </c>
      <c r="D19" s="19">
        <v>420842916.87911898</v>
      </c>
      <c r="E19" s="19">
        <v>384356158.42596602</v>
      </c>
      <c r="F19" s="19">
        <v>339676079.6624496</v>
      </c>
      <c r="G19" s="19">
        <v>537010342.27286899</v>
      </c>
      <c r="H19" s="19">
        <v>508764753.85018182</v>
      </c>
      <c r="I19" s="19">
        <v>1388821389.0696874</v>
      </c>
      <c r="J19" s="19">
        <v>1269283750.3917503</v>
      </c>
      <c r="K19" s="19">
        <v>463939095.4191308</v>
      </c>
      <c r="L19" s="19">
        <v>455575785.18871379</v>
      </c>
      <c r="M19" s="19">
        <v>479608190.69838262</v>
      </c>
      <c r="N19" s="19">
        <v>462818780.72269315</v>
      </c>
      <c r="O19" s="19">
        <v>457260302.95994169</v>
      </c>
      <c r="P19" s="19">
        <v>441060940.99707443</v>
      </c>
      <c r="Q19" s="19">
        <v>1400807589.077455</v>
      </c>
      <c r="R19" s="19">
        <v>1359455506.9084814</v>
      </c>
      <c r="S19" s="19">
        <v>2789628978.1471424</v>
      </c>
      <c r="T19" s="19">
        <v>2628739257.3002319</v>
      </c>
      <c r="U19" s="19">
        <v>-160889720.84691048</v>
      </c>
    </row>
    <row r="20" spans="1:21" ht="15.5" x14ac:dyDescent="0.35">
      <c r="A20" s="18" t="s">
        <v>28</v>
      </c>
      <c r="B20" s="19">
        <v>14534864445.505554</v>
      </c>
      <c r="C20" s="19">
        <v>1027755104.4571731</v>
      </c>
      <c r="D20" s="19">
        <v>733073190.96341658</v>
      </c>
      <c r="E20" s="19">
        <v>1047173258.7956632</v>
      </c>
      <c r="F20" s="19">
        <v>977164529.00434816</v>
      </c>
      <c r="G20" s="19">
        <v>1116174400.1951759</v>
      </c>
      <c r="H20" s="19">
        <v>515274487.64789879</v>
      </c>
      <c r="I20" s="19">
        <v>3191102763.4480124</v>
      </c>
      <c r="J20" s="19">
        <v>2225512207.6156635</v>
      </c>
      <c r="K20" s="19">
        <v>1071524750.0264587</v>
      </c>
      <c r="L20" s="19">
        <v>1139948017.4450564</v>
      </c>
      <c r="M20" s="19">
        <v>1183329052.1224532</v>
      </c>
      <c r="N20" s="19">
        <v>1234427321.459301</v>
      </c>
      <c r="O20" s="19">
        <v>1110867299.9124951</v>
      </c>
      <c r="P20" s="19">
        <v>1204884737.1033409</v>
      </c>
      <c r="Q20" s="19">
        <v>3365721102.0614071</v>
      </c>
      <c r="R20" s="19">
        <v>3579260076.0076981</v>
      </c>
      <c r="S20" s="19">
        <v>6556823865.5094194</v>
      </c>
      <c r="T20" s="19">
        <v>5804772283.6233616</v>
      </c>
      <c r="U20" s="19">
        <v>-752051581.88605785</v>
      </c>
    </row>
    <row r="21" spans="1:21" ht="15.5" x14ac:dyDescent="0.35">
      <c r="A21" s="18" t="s">
        <v>29</v>
      </c>
      <c r="B21" s="19">
        <v>3269958252.0353065</v>
      </c>
      <c r="C21" s="19">
        <v>232569856.57908762</v>
      </c>
      <c r="D21" s="19">
        <v>144994688.2617842</v>
      </c>
      <c r="E21" s="19">
        <v>235401406.80653024</v>
      </c>
      <c r="F21" s="19">
        <v>212275406.80803427</v>
      </c>
      <c r="G21" s="19">
        <v>245738510.82874292</v>
      </c>
      <c r="H21" s="19">
        <v>279966415.13567901</v>
      </c>
      <c r="I21" s="19">
        <v>713709774.21436071</v>
      </c>
      <c r="J21" s="19">
        <v>637236510.2054975</v>
      </c>
      <c r="K21" s="19">
        <v>237382375.17635378</v>
      </c>
      <c r="L21" s="19">
        <v>266521577.14486045</v>
      </c>
      <c r="M21" s="19">
        <v>266802960.97207561</v>
      </c>
      <c r="N21" s="19">
        <v>286471606.75593722</v>
      </c>
      <c r="O21" s="19">
        <v>254519970.30847281</v>
      </c>
      <c r="P21" s="19">
        <v>277220246.52185595</v>
      </c>
      <c r="Q21" s="19">
        <v>758705306.45690227</v>
      </c>
      <c r="R21" s="19">
        <v>830213430.42265356</v>
      </c>
      <c r="S21" s="19">
        <v>1472415080.671263</v>
      </c>
      <c r="T21" s="19">
        <v>1467449940.6281509</v>
      </c>
      <c r="U21" s="19">
        <v>-4965140.0431120396</v>
      </c>
    </row>
    <row r="22" spans="1:21" ht="15.5" x14ac:dyDescent="0.35">
      <c r="A22" s="18" t="s">
        <v>30</v>
      </c>
      <c r="B22" s="19">
        <v>3277033843.261693</v>
      </c>
      <c r="C22" s="19">
        <v>183700241.2492829</v>
      </c>
      <c r="D22" s="19">
        <v>145086997.9117842</v>
      </c>
      <c r="E22" s="19">
        <v>170658387.02755353</v>
      </c>
      <c r="F22" s="19">
        <v>212342144.22803429</v>
      </c>
      <c r="G22" s="19">
        <v>169973768.81056038</v>
      </c>
      <c r="H22" s="19">
        <v>279966415.13567901</v>
      </c>
      <c r="I22" s="19">
        <v>524332397.08739674</v>
      </c>
      <c r="J22" s="19">
        <v>637395557.27549744</v>
      </c>
      <c r="K22" s="19">
        <v>177637230.74491212</v>
      </c>
      <c r="L22" s="19">
        <v>266658669.39486042</v>
      </c>
      <c r="M22" s="19">
        <v>202072489.85869035</v>
      </c>
      <c r="N22" s="19">
        <v>286571755.69593716</v>
      </c>
      <c r="O22" s="19">
        <v>183575829.65258735</v>
      </c>
      <c r="P22" s="19">
        <v>277279182.38185596</v>
      </c>
      <c r="Q22" s="19">
        <v>563285550.25618982</v>
      </c>
      <c r="R22" s="19">
        <v>830509607.47265351</v>
      </c>
      <c r="S22" s="19">
        <v>1087617947.3435864</v>
      </c>
      <c r="T22" s="19">
        <v>1467905164.7481508</v>
      </c>
      <c r="U22" s="19">
        <v>380287217.40456438</v>
      </c>
    </row>
    <row r="23" spans="1:21" ht="15.5" x14ac:dyDescent="0.35">
      <c r="A23" s="18" t="s">
        <v>31</v>
      </c>
      <c r="B23" s="19">
        <v>651739817.59303296</v>
      </c>
      <c r="C23" s="19">
        <v>49729440.197185226</v>
      </c>
      <c r="D23" s="19">
        <v>14237893.810000001</v>
      </c>
      <c r="E23" s="19">
        <v>42954692.330370702</v>
      </c>
      <c r="F23" s="19">
        <v>44464075.860000007</v>
      </c>
      <c r="G23" s="19">
        <v>50722318.929470345</v>
      </c>
      <c r="H23" s="19">
        <v>51208740.06000001</v>
      </c>
      <c r="I23" s="19">
        <v>143406451.45702627</v>
      </c>
      <c r="J23" s="19">
        <v>109910709.73000002</v>
      </c>
      <c r="K23" s="19">
        <v>59815590.030682012</v>
      </c>
      <c r="L23" s="19">
        <v>66895777.730000012</v>
      </c>
      <c r="M23" s="19">
        <v>52165180.309439868</v>
      </c>
      <c r="N23" s="19">
        <v>50804309.759999998</v>
      </c>
      <c r="O23" s="19">
        <v>42974988.310198575</v>
      </c>
      <c r="P23" s="19">
        <v>54518041.770000003</v>
      </c>
      <c r="Q23" s="19">
        <v>154955758.65032047</v>
      </c>
      <c r="R23" s="19">
        <v>172218129.26000002</v>
      </c>
      <c r="S23" s="19">
        <v>298362210.10734677</v>
      </c>
      <c r="T23" s="19">
        <v>282128838.99000001</v>
      </c>
      <c r="U23" s="19">
        <v>-16233371.117346764</v>
      </c>
    </row>
    <row r="24" spans="1:21" ht="15.5" x14ac:dyDescent="0.35">
      <c r="A24" s="18" t="s">
        <v>32</v>
      </c>
      <c r="B24" s="19">
        <v>6963386254.1822004</v>
      </c>
      <c r="C24" s="19">
        <v>0</v>
      </c>
      <c r="D24" s="19">
        <v>0</v>
      </c>
      <c r="E24" s="19">
        <v>0</v>
      </c>
      <c r="F24" s="19">
        <v>0</v>
      </c>
      <c r="G24" s="19">
        <v>0</v>
      </c>
      <c r="H24" s="19">
        <v>0</v>
      </c>
      <c r="I24" s="19">
        <v>0</v>
      </c>
      <c r="J24" s="19">
        <v>0</v>
      </c>
      <c r="K24" s="19">
        <v>557070900.33457601</v>
      </c>
      <c r="L24" s="19">
        <v>0</v>
      </c>
      <c r="M24" s="19">
        <v>487437037.79275405</v>
      </c>
      <c r="N24" s="19">
        <v>39426801.280000001</v>
      </c>
      <c r="O24" s="19">
        <v>417803175.25093204</v>
      </c>
      <c r="P24" s="19">
        <v>54301777.079999998</v>
      </c>
      <c r="Q24" s="19">
        <v>1462311113.378262</v>
      </c>
      <c r="R24" s="19">
        <v>93728578.359999999</v>
      </c>
      <c r="S24" s="19">
        <v>1462311113.378262</v>
      </c>
      <c r="T24" s="19">
        <v>93728578.359999999</v>
      </c>
      <c r="U24" s="19">
        <v>-1368582535.0182621</v>
      </c>
    </row>
    <row r="25" spans="1:21" ht="15.5" x14ac:dyDescent="0.35">
      <c r="A25" s="18" t="s">
        <v>33</v>
      </c>
      <c r="B25" s="19">
        <v>1141566246.4454753</v>
      </c>
      <c r="C25" s="19">
        <v>91325299.715638027</v>
      </c>
      <c r="D25" s="19">
        <v>66995863.623896226</v>
      </c>
      <c r="E25" s="19">
        <v>34246987.393364258</v>
      </c>
      <c r="F25" s="19">
        <v>92224470.262133956</v>
      </c>
      <c r="G25" s="19">
        <v>57078312.322273768</v>
      </c>
      <c r="H25" s="19">
        <v>120597399.78475294</v>
      </c>
      <c r="I25" s="19">
        <v>182650599.43127605</v>
      </c>
      <c r="J25" s="19">
        <v>279817733.67078316</v>
      </c>
      <c r="K25" s="19">
        <v>91325299.715638027</v>
      </c>
      <c r="L25" s="19">
        <v>113878395.91710868</v>
      </c>
      <c r="M25" s="19">
        <v>34246987.393364258</v>
      </c>
      <c r="N25" s="19">
        <v>124659712.9652205</v>
      </c>
      <c r="O25" s="19">
        <v>68493974.786728516</v>
      </c>
      <c r="P25" s="19">
        <v>121703901.82785743</v>
      </c>
      <c r="Q25" s="19">
        <v>194066261.89573079</v>
      </c>
      <c r="R25" s="19">
        <v>360242010.7101866</v>
      </c>
      <c r="S25" s="19">
        <v>376716861.32700682</v>
      </c>
      <c r="T25" s="19">
        <v>640059744.38096976</v>
      </c>
      <c r="U25" s="19">
        <v>263342883.05396295</v>
      </c>
    </row>
    <row r="26" spans="1:21" ht="15.5" x14ac:dyDescent="0.35">
      <c r="A26" s="17"/>
      <c r="B26" s="1"/>
      <c r="C26" s="1"/>
      <c r="D26" s="1"/>
      <c r="E26" s="1"/>
      <c r="F26" s="1"/>
      <c r="G26" s="1"/>
      <c r="H26" s="1"/>
      <c r="I26" s="1"/>
      <c r="J26" s="1"/>
      <c r="K26" s="1"/>
      <c r="L26" s="1"/>
      <c r="M26" s="1"/>
      <c r="N26" s="1"/>
      <c r="O26" s="1"/>
      <c r="P26" s="1"/>
      <c r="Q26" s="1"/>
      <c r="R26" s="1"/>
      <c r="S26" s="1"/>
      <c r="T26" s="1"/>
      <c r="U26" s="1"/>
    </row>
    <row r="27" spans="1:21" ht="15.5" x14ac:dyDescent="0.35">
      <c r="A27" s="17" t="s">
        <v>34</v>
      </c>
      <c r="B27" s="12">
        <v>9029968321.963295</v>
      </c>
      <c r="C27" s="12">
        <v>639498059.04050636</v>
      </c>
      <c r="D27" s="12">
        <v>605367283.80000007</v>
      </c>
      <c r="E27" s="12">
        <v>703560261.98377013</v>
      </c>
      <c r="F27" s="12">
        <v>539387525.54000008</v>
      </c>
      <c r="G27" s="12">
        <v>720856008.94873643</v>
      </c>
      <c r="H27" s="12">
        <v>718593271.28999996</v>
      </c>
      <c r="I27" s="12">
        <v>2063914329.9730129</v>
      </c>
      <c r="J27" s="12">
        <v>1863348080.6300001</v>
      </c>
      <c r="K27" s="12">
        <v>647092373.118572</v>
      </c>
      <c r="L27" s="12">
        <v>712015109.58759999</v>
      </c>
      <c r="M27" s="12">
        <v>740407078.47449338</v>
      </c>
      <c r="N27" s="12">
        <v>794966415.44000006</v>
      </c>
      <c r="O27" s="12">
        <v>787784241.515679</v>
      </c>
      <c r="P27" s="12">
        <v>787370143.32999992</v>
      </c>
      <c r="Q27" s="12">
        <v>2175283693.1087441</v>
      </c>
      <c r="R27" s="12">
        <v>2294351668.3576002</v>
      </c>
      <c r="S27" s="12">
        <v>4239198023.0817571</v>
      </c>
      <c r="T27" s="12">
        <v>4157699748.9876003</v>
      </c>
      <c r="U27" s="12">
        <v>-81498274.094156742</v>
      </c>
    </row>
    <row r="28" spans="1:21" ht="15.5" x14ac:dyDescent="0.35">
      <c r="A28" s="18" t="s">
        <v>35</v>
      </c>
      <c r="B28" s="19">
        <v>9029968321.963295</v>
      </c>
      <c r="C28" s="19">
        <v>639498059.04050636</v>
      </c>
      <c r="D28" s="19">
        <v>605367283.80000007</v>
      </c>
      <c r="E28" s="19">
        <v>703560261.98377013</v>
      </c>
      <c r="F28" s="19">
        <v>539387525.54000008</v>
      </c>
      <c r="G28" s="19">
        <v>720856008.94873643</v>
      </c>
      <c r="H28" s="19">
        <v>718593271.28999996</v>
      </c>
      <c r="I28" s="19">
        <v>2063914329.9730129</v>
      </c>
      <c r="J28" s="19">
        <v>1863348080.6300001</v>
      </c>
      <c r="K28" s="19">
        <v>647092373.118572</v>
      </c>
      <c r="L28" s="19">
        <v>712015109.58759999</v>
      </c>
      <c r="M28" s="19">
        <v>740407078.47449338</v>
      </c>
      <c r="N28" s="19">
        <v>794966415.44000006</v>
      </c>
      <c r="O28" s="19">
        <v>787784241.515679</v>
      </c>
      <c r="P28" s="19">
        <v>787370143.32999992</v>
      </c>
      <c r="Q28" s="19">
        <v>2175283693.1087441</v>
      </c>
      <c r="R28" s="19">
        <v>2294351668.3576002</v>
      </c>
      <c r="S28" s="19">
        <v>4239198023.0817571</v>
      </c>
      <c r="T28" s="19">
        <v>4157699748.9876003</v>
      </c>
      <c r="U28" s="19">
        <v>-81498274.094156742</v>
      </c>
    </row>
    <row r="29" spans="1:21" ht="15.5" x14ac:dyDescent="0.35">
      <c r="A29" s="16"/>
      <c r="B29" s="1"/>
      <c r="C29" s="1"/>
      <c r="D29" s="1"/>
      <c r="E29" s="1"/>
      <c r="F29" s="1"/>
      <c r="G29" s="1"/>
      <c r="H29" s="1"/>
      <c r="I29" s="1"/>
      <c r="J29" s="1"/>
      <c r="K29" s="1"/>
      <c r="L29" s="1"/>
      <c r="M29" s="1"/>
      <c r="N29" s="1"/>
      <c r="O29" s="1"/>
      <c r="P29" s="1"/>
      <c r="Q29" s="1"/>
      <c r="R29" s="1"/>
      <c r="S29" s="1"/>
      <c r="T29" s="1"/>
      <c r="U29" s="1"/>
    </row>
    <row r="30" spans="1:21" ht="15.5" x14ac:dyDescent="0.35">
      <c r="A30" s="16" t="s">
        <v>36</v>
      </c>
      <c r="B30" s="20">
        <v>-3170021600.4794283</v>
      </c>
      <c r="C30" s="20">
        <v>-220239057.988224</v>
      </c>
      <c r="D30" s="20">
        <v>-171753447.09999996</v>
      </c>
      <c r="E30" s="20">
        <v>-192835639.97734007</v>
      </c>
      <c r="F30" s="20">
        <v>-220889748.54000002</v>
      </c>
      <c r="G30" s="20">
        <v>-230233454.95030811</v>
      </c>
      <c r="H30" s="20">
        <v>-348412311.88</v>
      </c>
      <c r="I30" s="20">
        <v>-643308152.91587222</v>
      </c>
      <c r="J30" s="20">
        <v>-741055507.51999998</v>
      </c>
      <c r="K30" s="20">
        <v>-243320715.97851169</v>
      </c>
      <c r="L30" s="20">
        <v>-369990802.44</v>
      </c>
      <c r="M30" s="20">
        <v>-219877131.80892351</v>
      </c>
      <c r="N30" s="20">
        <v>-312607968.24000001</v>
      </c>
      <c r="O30" s="20">
        <v>-253575363.5802024</v>
      </c>
      <c r="P30" s="20">
        <v>-355210222.33999997</v>
      </c>
      <c r="Q30" s="20">
        <v>-716773211.36763763</v>
      </c>
      <c r="R30" s="20">
        <v>-1037808993.02</v>
      </c>
      <c r="S30" s="20">
        <v>-1360081364.2835097</v>
      </c>
      <c r="T30" s="20">
        <v>-1778864500.54</v>
      </c>
      <c r="U30" s="20">
        <v>-418783136.25649023</v>
      </c>
    </row>
    <row r="31" spans="1:21" ht="15.5" x14ac:dyDescent="0.35">
      <c r="A31" s="13"/>
      <c r="B31" s="1"/>
      <c r="C31" s="1"/>
      <c r="D31" s="1"/>
      <c r="E31" s="1"/>
      <c r="F31" s="1"/>
      <c r="G31" s="1"/>
      <c r="H31" s="1"/>
      <c r="I31" s="1"/>
      <c r="J31" s="1"/>
      <c r="K31" s="1"/>
      <c r="L31" s="1"/>
      <c r="M31" s="1"/>
      <c r="N31" s="1"/>
      <c r="O31" s="1"/>
      <c r="P31" s="1"/>
      <c r="Q31" s="1">
        <v>0</v>
      </c>
      <c r="R31" s="1">
        <v>0</v>
      </c>
      <c r="S31" s="1"/>
      <c r="T31" s="1"/>
      <c r="U31" s="1"/>
    </row>
    <row r="32" spans="1:21" ht="15.5" x14ac:dyDescent="0.35">
      <c r="A32" s="16" t="s">
        <v>37</v>
      </c>
      <c r="B32" s="20">
        <v>772423715.49204993</v>
      </c>
      <c r="C32" s="20">
        <v>64368642.957670823</v>
      </c>
      <c r="D32" s="20">
        <v>70000000</v>
      </c>
      <c r="E32" s="20">
        <v>64368642.957670823</v>
      </c>
      <c r="F32" s="20">
        <v>0</v>
      </c>
      <c r="G32" s="20">
        <v>64368642.957670823</v>
      </c>
      <c r="H32" s="20">
        <v>70000000</v>
      </c>
      <c r="I32" s="20">
        <v>193105928.87301248</v>
      </c>
      <c r="J32" s="20">
        <v>140000000</v>
      </c>
      <c r="K32" s="20">
        <v>64368642.957670823</v>
      </c>
      <c r="L32" s="20">
        <v>0</v>
      </c>
      <c r="M32" s="20">
        <v>64368642.957670823</v>
      </c>
      <c r="N32" s="20">
        <v>70000000</v>
      </c>
      <c r="O32" s="20">
        <v>64368642.957670823</v>
      </c>
      <c r="P32" s="20">
        <v>0</v>
      </c>
      <c r="Q32" s="20">
        <v>193105928.87301248</v>
      </c>
      <c r="R32" s="20">
        <v>70000000</v>
      </c>
      <c r="S32" s="20">
        <v>386211857.74602497</v>
      </c>
      <c r="T32" s="20">
        <v>210000000</v>
      </c>
      <c r="U32" s="20">
        <v>-176211857.74602497</v>
      </c>
    </row>
    <row r="33" spans="1:21" ht="15.5" x14ac:dyDescent="0.35">
      <c r="A33" s="13"/>
      <c r="B33" s="1"/>
      <c r="C33" s="1"/>
      <c r="D33" s="1"/>
      <c r="E33" s="1"/>
      <c r="F33" s="1"/>
      <c r="G33" s="1"/>
      <c r="H33" s="1"/>
      <c r="I33" s="1"/>
      <c r="J33" s="1"/>
      <c r="K33" s="1"/>
      <c r="L33" s="1"/>
      <c r="M33" s="1"/>
      <c r="N33" s="1"/>
      <c r="O33" s="1"/>
      <c r="P33" s="1"/>
      <c r="Q33" s="1"/>
      <c r="R33" s="1"/>
      <c r="S33" s="1"/>
      <c r="T33" s="1"/>
      <c r="U33" s="1"/>
    </row>
    <row r="34" spans="1:21" ht="15.5" x14ac:dyDescent="0.35">
      <c r="A34" s="16" t="s">
        <v>38</v>
      </c>
      <c r="B34" s="19">
        <v>13849819743.38385</v>
      </c>
      <c r="C34" s="19">
        <v>1148940861.0855753</v>
      </c>
      <c r="D34" s="19">
        <v>900620609.52895379</v>
      </c>
      <c r="E34" s="19">
        <v>967060031.60377157</v>
      </c>
      <c r="F34" s="19">
        <v>939719685.36709702</v>
      </c>
      <c r="G34" s="19">
        <v>1109159196.5809815</v>
      </c>
      <c r="H34" s="19">
        <v>590862084.97000003</v>
      </c>
      <c r="I34" s="19">
        <v>3225160089.2703285</v>
      </c>
      <c r="J34" s="19">
        <v>2431202379.8660507</v>
      </c>
      <c r="K34" s="19">
        <v>1378507819.6774268</v>
      </c>
      <c r="L34" s="19">
        <v>1722053878.0108895</v>
      </c>
      <c r="M34" s="19">
        <v>1004702068.140111</v>
      </c>
      <c r="N34" s="19">
        <v>386636255.80000001</v>
      </c>
      <c r="O34" s="19">
        <v>1465933469.4432406</v>
      </c>
      <c r="P34" s="19">
        <v>923064003.44217288</v>
      </c>
      <c r="Q34" s="19">
        <v>3849143357.2607784</v>
      </c>
      <c r="R34" s="19">
        <v>3031754137.2530622</v>
      </c>
      <c r="S34" s="19">
        <v>7074303446.5311069</v>
      </c>
      <c r="T34" s="19">
        <v>5462956517.119113</v>
      </c>
      <c r="U34" s="19">
        <v>-1611346929.411994</v>
      </c>
    </row>
    <row r="35" spans="1:21" ht="15.5" x14ac:dyDescent="0.35">
      <c r="A35" s="16"/>
      <c r="B35" s="1"/>
      <c r="C35" s="1"/>
      <c r="D35" s="1"/>
      <c r="E35" s="1"/>
      <c r="F35" s="1"/>
      <c r="G35" s="1"/>
      <c r="H35" s="1"/>
      <c r="I35" s="1"/>
      <c r="J35" s="1"/>
      <c r="K35" s="1"/>
      <c r="L35" s="1"/>
      <c r="M35" s="1"/>
      <c r="N35" s="1"/>
      <c r="O35" s="1"/>
      <c r="P35" s="1"/>
      <c r="Q35" s="1"/>
      <c r="R35" s="1"/>
      <c r="S35" s="1"/>
      <c r="T35" s="1"/>
      <c r="U35" s="1"/>
    </row>
    <row r="36" spans="1:21" ht="15.5" x14ac:dyDescent="0.35">
      <c r="A36" s="16" t="s">
        <v>39</v>
      </c>
      <c r="B36" s="19">
        <v>4756028752.5167933</v>
      </c>
      <c r="C36" s="19">
        <v>414220924.13408887</v>
      </c>
      <c r="D36" s="19">
        <v>330736803.44</v>
      </c>
      <c r="E36" s="19">
        <v>324812474.28953022</v>
      </c>
      <c r="F36" s="19">
        <v>241025149.60999998</v>
      </c>
      <c r="G36" s="19">
        <v>345705066.51210231</v>
      </c>
      <c r="H36" s="19">
        <v>390260443.57999998</v>
      </c>
      <c r="I36" s="19">
        <v>1084738464.9357214</v>
      </c>
      <c r="J36" s="19">
        <v>962022396.62999988</v>
      </c>
      <c r="K36" s="19">
        <v>402236598.29809517</v>
      </c>
      <c r="L36" s="19">
        <v>305454001.97000003</v>
      </c>
      <c r="M36" s="19">
        <v>303408610.53462863</v>
      </c>
      <c r="N36" s="19">
        <v>295454449.63999999</v>
      </c>
      <c r="O36" s="19">
        <v>373162569.81965637</v>
      </c>
      <c r="P36" s="19">
        <v>256123704.12</v>
      </c>
      <c r="Q36" s="19">
        <v>1078807778.6523802</v>
      </c>
      <c r="R36" s="19">
        <v>857032155.73000002</v>
      </c>
      <c r="S36" s="19">
        <v>2163546243.5881014</v>
      </c>
      <c r="T36" s="19">
        <v>1819054552.3599999</v>
      </c>
      <c r="U36" s="19">
        <v>-344491691.22810149</v>
      </c>
    </row>
    <row r="37" spans="1:21" ht="15.5" x14ac:dyDescent="0.35">
      <c r="A37" s="16"/>
      <c r="B37" s="1"/>
      <c r="C37" s="1"/>
      <c r="D37" s="1"/>
      <c r="E37" s="1"/>
      <c r="F37" s="1"/>
      <c r="G37" s="1"/>
      <c r="H37" s="1"/>
      <c r="I37" s="1"/>
      <c r="J37" s="1"/>
      <c r="K37" s="1"/>
      <c r="L37" s="1"/>
      <c r="M37" s="1"/>
      <c r="N37" s="1"/>
      <c r="O37" s="1"/>
      <c r="P37" s="1"/>
      <c r="Q37" s="1"/>
      <c r="R37" s="1"/>
      <c r="S37" s="1"/>
      <c r="T37" s="1"/>
      <c r="U37" s="1"/>
    </row>
    <row r="38" spans="1:21" ht="15.5" x14ac:dyDescent="0.35">
      <c r="A38" s="15" t="s">
        <v>40</v>
      </c>
      <c r="B38" s="12">
        <v>970175591.64504004</v>
      </c>
      <c r="C38" s="12">
        <v>77614047.331603199</v>
      </c>
      <c r="D38" s="12">
        <v>30633821.02</v>
      </c>
      <c r="E38" s="12">
        <v>29105267.7493512</v>
      </c>
      <c r="F38" s="12">
        <v>16951681.140000001</v>
      </c>
      <c r="G38" s="12">
        <v>48508779.582252003</v>
      </c>
      <c r="H38" s="12">
        <v>37021313.130000003</v>
      </c>
      <c r="I38" s="12">
        <v>155228094.6632064</v>
      </c>
      <c r="J38" s="12">
        <v>84606815.289999992</v>
      </c>
      <c r="K38" s="12">
        <v>77614047.331603199</v>
      </c>
      <c r="L38" s="12">
        <v>77614047.331603199</v>
      </c>
      <c r="M38" s="12">
        <v>29105267.7493512</v>
      </c>
      <c r="N38" s="12">
        <v>29105267.7493512</v>
      </c>
      <c r="O38" s="12">
        <v>58210535.498702399</v>
      </c>
      <c r="P38" s="12">
        <v>58210535</v>
      </c>
      <c r="Q38" s="12">
        <v>164929850.57965681</v>
      </c>
      <c r="R38" s="12">
        <v>164929850.0809544</v>
      </c>
      <c r="S38" s="12">
        <v>320157945.24286318</v>
      </c>
      <c r="T38" s="12">
        <v>249536665.37095439</v>
      </c>
      <c r="U38" s="12">
        <v>-70621279.871908784</v>
      </c>
    </row>
    <row r="39" spans="1:21" ht="15.5" x14ac:dyDescent="0.35">
      <c r="A39" s="21" t="s">
        <v>41</v>
      </c>
      <c r="B39" s="19">
        <v>970175591.64504004</v>
      </c>
      <c r="C39" s="19">
        <v>77614047.331603199</v>
      </c>
      <c r="D39" s="19">
        <v>30633821.02</v>
      </c>
      <c r="E39" s="19">
        <v>29105267.7493512</v>
      </c>
      <c r="F39" s="19">
        <v>16951681.140000001</v>
      </c>
      <c r="G39" s="19">
        <v>48508779.582252003</v>
      </c>
      <c r="H39" s="19">
        <v>37021313.130000003</v>
      </c>
      <c r="I39" s="19">
        <v>155228094.6632064</v>
      </c>
      <c r="J39" s="19">
        <v>84606815.289999992</v>
      </c>
      <c r="K39" s="19">
        <v>77614047.331603199</v>
      </c>
      <c r="L39" s="19">
        <v>77614047.331603199</v>
      </c>
      <c r="M39" s="19">
        <v>29105267.7493512</v>
      </c>
      <c r="N39" s="19">
        <v>29105267.7493512</v>
      </c>
      <c r="O39" s="19">
        <v>58210535.498702399</v>
      </c>
      <c r="P39" s="19">
        <v>58210535</v>
      </c>
      <c r="Q39" s="19">
        <v>164929850.57965681</v>
      </c>
      <c r="R39" s="19">
        <v>164929850.0809544</v>
      </c>
      <c r="S39" s="19">
        <v>320157945.24286318</v>
      </c>
      <c r="T39" s="19">
        <v>249536665.37095439</v>
      </c>
      <c r="U39" s="19">
        <v>-70621279.871908784</v>
      </c>
    </row>
    <row r="40" spans="1:21" ht="15.5" x14ac:dyDescent="0.35">
      <c r="A40" s="21" t="s">
        <v>42</v>
      </c>
      <c r="B40" s="19">
        <v>0</v>
      </c>
      <c r="C40" s="19">
        <v>0</v>
      </c>
      <c r="D40" s="19">
        <v>0</v>
      </c>
      <c r="E40" s="19">
        <v>0</v>
      </c>
      <c r="F40" s="19">
        <v>0</v>
      </c>
      <c r="G40" s="19">
        <v>0</v>
      </c>
      <c r="H40" s="19">
        <v>0</v>
      </c>
      <c r="I40" s="19">
        <v>0</v>
      </c>
      <c r="J40" s="19">
        <v>0</v>
      </c>
      <c r="K40" s="19">
        <v>0</v>
      </c>
      <c r="L40" s="19">
        <v>0</v>
      </c>
      <c r="M40" s="19">
        <v>0</v>
      </c>
      <c r="N40" s="19">
        <v>0</v>
      </c>
      <c r="O40" s="19">
        <v>0</v>
      </c>
      <c r="P40" s="19">
        <v>0</v>
      </c>
      <c r="Q40" s="19">
        <v>0</v>
      </c>
      <c r="R40" s="19">
        <v>0</v>
      </c>
      <c r="S40" s="19">
        <v>0</v>
      </c>
      <c r="T40" s="19">
        <v>0</v>
      </c>
      <c r="U40" s="19">
        <v>0</v>
      </c>
    </row>
    <row r="41" spans="1:21" ht="15.5" x14ac:dyDescent="0.35">
      <c r="A41" s="13"/>
      <c r="B41" s="1"/>
      <c r="C41" s="1"/>
      <c r="D41" s="1"/>
      <c r="E41" s="1"/>
      <c r="F41" s="1"/>
      <c r="G41" s="1"/>
      <c r="H41" s="1"/>
      <c r="I41" s="1"/>
      <c r="J41" s="1"/>
      <c r="K41" s="1"/>
      <c r="L41" s="1"/>
      <c r="M41" s="1"/>
      <c r="N41" s="1"/>
      <c r="O41" s="1"/>
      <c r="P41" s="1"/>
      <c r="Q41" s="1"/>
      <c r="R41" s="1"/>
      <c r="S41" s="1"/>
      <c r="T41" s="1"/>
      <c r="U41" s="1"/>
    </row>
    <row r="42" spans="1:21" ht="15.5" x14ac:dyDescent="0.35">
      <c r="A42" s="11" t="s">
        <v>43</v>
      </c>
      <c r="B42" s="12"/>
      <c r="C42" s="12"/>
      <c r="D42" s="12"/>
      <c r="E42" s="12"/>
      <c r="F42" s="12"/>
      <c r="G42" s="12"/>
      <c r="H42" s="12"/>
      <c r="I42" s="12"/>
      <c r="J42" s="12"/>
      <c r="K42" s="12"/>
      <c r="L42" s="12"/>
      <c r="M42" s="12"/>
      <c r="N42" s="12"/>
      <c r="O42" s="12"/>
      <c r="P42" s="12"/>
      <c r="Q42" s="12"/>
      <c r="R42" s="12"/>
      <c r="S42" s="12"/>
      <c r="T42" s="12"/>
      <c r="U42" s="12"/>
    </row>
    <row r="43" spans="1:21" ht="15.5" x14ac:dyDescent="0.35">
      <c r="A43" s="11" t="s">
        <v>44</v>
      </c>
      <c r="B43" s="12">
        <v>135629030822.37802</v>
      </c>
      <c r="C43" s="12">
        <v>10572799083.979258</v>
      </c>
      <c r="D43" s="12">
        <v>9930134931.4854012</v>
      </c>
      <c r="E43" s="12">
        <v>9030415655.428566</v>
      </c>
      <c r="F43" s="12">
        <v>8683269621.9285889</v>
      </c>
      <c r="G43" s="12">
        <v>10904644751.709917</v>
      </c>
      <c r="H43" s="12">
        <v>10249123497.499958</v>
      </c>
      <c r="I43" s="12">
        <v>30507859491.117737</v>
      </c>
      <c r="J43" s="12">
        <v>28862528050.913948</v>
      </c>
      <c r="K43" s="12">
        <v>10723853525.279551</v>
      </c>
      <c r="L43" s="12">
        <v>10105473051.936876</v>
      </c>
      <c r="M43" s="12">
        <v>10583889369.543991</v>
      </c>
      <c r="N43" s="12">
        <v>10837023103.95743</v>
      </c>
      <c r="O43" s="12">
        <v>10385653244.215563</v>
      </c>
      <c r="P43" s="12">
        <v>12063816490.180561</v>
      </c>
      <c r="Q43" s="12">
        <v>31693396139.039101</v>
      </c>
      <c r="R43" s="12">
        <v>33006312646.074867</v>
      </c>
      <c r="S43" s="12">
        <v>62201255630.156837</v>
      </c>
      <c r="T43" s="12">
        <v>61868840696.988815</v>
      </c>
      <c r="U43" s="12">
        <v>-332414933.16802216</v>
      </c>
    </row>
    <row r="44" spans="1:21" ht="15.5" x14ac:dyDescent="0.35">
      <c r="A44" s="22" t="s">
        <v>45</v>
      </c>
      <c r="B44" s="23">
        <v>26.994629572317514</v>
      </c>
      <c r="C44" s="23">
        <v>2.1043341022493478</v>
      </c>
      <c r="D44" s="23">
        <v>1.976422838482383</v>
      </c>
      <c r="E44" s="23">
        <v>1.7973491665040338</v>
      </c>
      <c r="F44" s="23">
        <v>1.7282557097049229</v>
      </c>
      <c r="G44" s="23">
        <v>2.1703822839789595</v>
      </c>
      <c r="H44" s="23">
        <v>2.0399120348967172</v>
      </c>
      <c r="I44" s="23">
        <v>6.0720655527323411</v>
      </c>
      <c r="J44" s="23">
        <v>5.7445905830840225</v>
      </c>
      <c r="K44" s="23">
        <v>2.1343988948931516</v>
      </c>
      <c r="L44" s="23">
        <v>2.0113208804634732</v>
      </c>
      <c r="M44" s="23">
        <v>2.1065414331493475</v>
      </c>
      <c r="N44" s="23">
        <v>2.1569233561883547</v>
      </c>
      <c r="O44" s="23">
        <v>2.0670859365005465</v>
      </c>
      <c r="P44" s="23">
        <v>2.4010955133000045</v>
      </c>
      <c r="Q44" s="23">
        <v>6.3080262645430452</v>
      </c>
      <c r="R44" s="23">
        <v>6.5693397499518333</v>
      </c>
      <c r="S44" s="23">
        <v>12.380091817275385</v>
      </c>
      <c r="T44" s="23">
        <v>12.313930333035856</v>
      </c>
      <c r="U44" s="23">
        <v>-6.61614842395295E-2</v>
      </c>
    </row>
    <row r="45" spans="1:21" ht="15.5" x14ac:dyDescent="0.35">
      <c r="A45" s="22" t="s">
        <v>46</v>
      </c>
      <c r="B45" s="24">
        <v>35841237277.211929</v>
      </c>
      <c r="C45" s="24">
        <v>2986769773.1009941</v>
      </c>
      <c r="D45" s="24">
        <v>2909790911.8369932</v>
      </c>
      <c r="E45" s="24">
        <v>2986769773.1009941</v>
      </c>
      <c r="F45" s="24">
        <v>2889212093.8470006</v>
      </c>
      <c r="G45" s="24">
        <v>2986769773.1009941</v>
      </c>
      <c r="H45" s="24">
        <v>2322042407.5510049</v>
      </c>
      <c r="I45" s="24">
        <v>8960309319.3029823</v>
      </c>
      <c r="J45" s="24">
        <v>8121045413.2349987</v>
      </c>
      <c r="K45" s="24">
        <v>2986769773.1009941</v>
      </c>
      <c r="L45" s="24">
        <v>3119241239.210484</v>
      </c>
      <c r="M45" s="24">
        <v>2986769773.1009941</v>
      </c>
      <c r="N45" s="24">
        <v>3204321899.3844881</v>
      </c>
      <c r="O45" s="24">
        <v>2986769773.1009941</v>
      </c>
      <c r="P45" s="24">
        <v>2675137766.3499956</v>
      </c>
      <c r="Q45" s="24">
        <v>8960309319.3029823</v>
      </c>
      <c r="R45" s="24">
        <v>8998700904.9449692</v>
      </c>
      <c r="S45" s="24">
        <v>17920618638.605965</v>
      </c>
      <c r="T45" s="24">
        <v>17119746318.179968</v>
      </c>
      <c r="U45" s="24">
        <v>-800872320.42599678</v>
      </c>
    </row>
    <row r="46" spans="1:21" ht="15.5" x14ac:dyDescent="0.35">
      <c r="A46" s="21" t="s">
        <v>47</v>
      </c>
      <c r="B46" s="19">
        <v>30896948619.681995</v>
      </c>
      <c r="C46" s="19">
        <v>2574745718.3068328</v>
      </c>
      <c r="D46" s="19">
        <v>2578065441.2769985</v>
      </c>
      <c r="E46" s="19">
        <v>2574745718.3068328</v>
      </c>
      <c r="F46" s="19">
        <v>2556001355.6369996</v>
      </c>
      <c r="G46" s="19">
        <v>2574745718.3068328</v>
      </c>
      <c r="H46" s="19">
        <v>1992608227.9910049</v>
      </c>
      <c r="I46" s="19">
        <v>7724237154.9204979</v>
      </c>
      <c r="J46" s="19">
        <v>7126675024.9050026</v>
      </c>
      <c r="K46" s="19">
        <v>2574745718.3068328</v>
      </c>
      <c r="L46" s="19">
        <v>2793594360.040484</v>
      </c>
      <c r="M46" s="19">
        <v>2574745718.3068328</v>
      </c>
      <c r="N46" s="19">
        <v>2876209365.6744924</v>
      </c>
      <c r="O46" s="19">
        <v>2574745718.3068328</v>
      </c>
      <c r="P46" s="19">
        <v>2371789726.54</v>
      </c>
      <c r="Q46" s="19">
        <v>7724237154.9204979</v>
      </c>
      <c r="R46" s="19">
        <v>8041593452.2549763</v>
      </c>
      <c r="S46" s="19">
        <v>15448474309.840996</v>
      </c>
      <c r="T46" s="19">
        <v>15168268477.159979</v>
      </c>
      <c r="U46" s="19">
        <v>-280205832.68101692</v>
      </c>
    </row>
    <row r="47" spans="1:21" ht="15.5" x14ac:dyDescent="0.35">
      <c r="A47" s="21" t="s">
        <v>45</v>
      </c>
      <c r="B47" s="23">
        <v>6.149507062359902</v>
      </c>
      <c r="C47" s="23">
        <v>0.51245892186332509</v>
      </c>
      <c r="D47" s="23">
        <v>0.51311965571447016</v>
      </c>
      <c r="E47" s="23">
        <v>0.51245892186332509</v>
      </c>
      <c r="F47" s="23">
        <v>0.50872817835086881</v>
      </c>
      <c r="G47" s="23">
        <v>0.51245892186332509</v>
      </c>
      <c r="H47" s="23">
        <v>0.39659445084299888</v>
      </c>
      <c r="I47" s="23">
        <v>1.5373767655899753</v>
      </c>
      <c r="J47" s="23">
        <v>1.4184422849083378</v>
      </c>
      <c r="K47" s="23">
        <v>0.51245892186332509</v>
      </c>
      <c r="L47" s="23">
        <v>0.5560169859457974</v>
      </c>
      <c r="M47" s="23">
        <v>0.51245892186332509</v>
      </c>
      <c r="N47" s="23">
        <v>0.57246008415775484</v>
      </c>
      <c r="O47" s="23">
        <v>0.51245892186332509</v>
      </c>
      <c r="P47" s="23">
        <v>0.47206401684919874</v>
      </c>
      <c r="Q47" s="23">
        <v>1.5373767655899753</v>
      </c>
      <c r="R47" s="23">
        <v>1.600541086952751</v>
      </c>
      <c r="S47" s="23">
        <v>3.0747535311799505</v>
      </c>
      <c r="T47" s="23">
        <v>3.018983371861089</v>
      </c>
      <c r="U47" s="23">
        <v>-5.5770159318861534E-2</v>
      </c>
    </row>
    <row r="48" spans="1:21" ht="15.5" x14ac:dyDescent="0.35">
      <c r="A48" s="21" t="s">
        <v>37</v>
      </c>
      <c r="B48" s="19">
        <v>4944288657.5299339</v>
      </c>
      <c r="C48" s="19">
        <v>412024054.7941612</v>
      </c>
      <c r="D48" s="19">
        <v>331725470.55999494</v>
      </c>
      <c r="E48" s="19">
        <v>412024054.7941612</v>
      </c>
      <c r="F48" s="19">
        <v>333210738.21000087</v>
      </c>
      <c r="G48" s="19">
        <v>412024054.7941612</v>
      </c>
      <c r="H48" s="19">
        <v>329434179.55999994</v>
      </c>
      <c r="I48" s="19">
        <v>1236072164.3824835</v>
      </c>
      <c r="J48" s="19">
        <v>994370388.32999575</v>
      </c>
      <c r="K48" s="19">
        <v>412024054.7941612</v>
      </c>
      <c r="L48" s="19">
        <v>325646879.17000008</v>
      </c>
      <c r="M48" s="19">
        <v>412024054.7941612</v>
      </c>
      <c r="N48" s="19">
        <v>328112533.70999587</v>
      </c>
      <c r="O48" s="19">
        <v>412024054.7941612</v>
      </c>
      <c r="P48" s="19">
        <v>303348039.80999547</v>
      </c>
      <c r="Q48" s="19">
        <v>1236072164.3824835</v>
      </c>
      <c r="R48" s="19">
        <v>957107452.68999147</v>
      </c>
      <c r="S48" s="19">
        <v>2472144328.764967</v>
      </c>
      <c r="T48" s="19">
        <v>1951477841.0199871</v>
      </c>
      <c r="U48" s="19">
        <v>-520666487.74497986</v>
      </c>
    </row>
    <row r="49" spans="1:21" ht="15.5" x14ac:dyDescent="0.35">
      <c r="A49" s="16"/>
      <c r="B49" s="19"/>
      <c r="C49" s="19"/>
      <c r="D49" s="19"/>
      <c r="E49" s="19"/>
      <c r="F49" s="19"/>
      <c r="G49" s="19"/>
      <c r="H49" s="19"/>
      <c r="I49" s="19"/>
      <c r="J49" s="19"/>
      <c r="K49" s="19"/>
      <c r="L49" s="19"/>
      <c r="M49" s="19"/>
      <c r="N49" s="19"/>
      <c r="O49" s="19"/>
      <c r="P49" s="19"/>
      <c r="Q49" s="19">
        <v>0</v>
      </c>
      <c r="R49" s="19">
        <v>0</v>
      </c>
      <c r="S49" s="19"/>
      <c r="T49" s="19"/>
      <c r="U49" s="19"/>
    </row>
    <row r="50" spans="1:21" ht="15.5" x14ac:dyDescent="0.35">
      <c r="A50" s="22" t="s">
        <v>48</v>
      </c>
      <c r="B50" s="19">
        <v>9149050594.5227833</v>
      </c>
      <c r="C50" s="19">
        <v>422918531.41507101</v>
      </c>
      <c r="D50" s="19">
        <v>14860213.940000001</v>
      </c>
      <c r="E50" s="19">
        <v>632114678.61225104</v>
      </c>
      <c r="F50" s="19">
        <v>13593502.540999986</v>
      </c>
      <c r="G50" s="19">
        <v>787330164.712345</v>
      </c>
      <c r="H50" s="19">
        <v>49690493.390000008</v>
      </c>
      <c r="I50" s="19">
        <v>1842363374.7396669</v>
      </c>
      <c r="J50" s="19">
        <v>78144209.870999992</v>
      </c>
      <c r="K50" s="19">
        <v>588637131.55753601</v>
      </c>
      <c r="L50" s="19">
        <v>86798484.894499987</v>
      </c>
      <c r="M50" s="19">
        <v>484857725.89233041</v>
      </c>
      <c r="N50" s="19">
        <v>1070385237.2945</v>
      </c>
      <c r="O50" s="19">
        <v>815849502.59811997</v>
      </c>
      <c r="P50" s="19">
        <v>975133589.6400001</v>
      </c>
      <c r="Q50" s="19">
        <v>1889344360.0479865</v>
      </c>
      <c r="R50" s="19">
        <v>2132317311.829</v>
      </c>
      <c r="S50" s="19">
        <v>3731707734.7876534</v>
      </c>
      <c r="T50" s="19">
        <v>2210461521.6999998</v>
      </c>
      <c r="U50" s="19">
        <v>-1521246213.0876536</v>
      </c>
    </row>
    <row r="51" spans="1:21" x14ac:dyDescent="0.35">
      <c r="A51" s="25"/>
      <c r="B51" s="19"/>
      <c r="C51" s="19"/>
      <c r="D51" s="19"/>
      <c r="E51" s="19"/>
      <c r="F51" s="19"/>
      <c r="G51" s="19"/>
      <c r="H51" s="19"/>
      <c r="I51" s="19"/>
      <c r="J51" s="19"/>
      <c r="K51" s="19"/>
      <c r="L51" s="19"/>
      <c r="M51" s="19"/>
      <c r="N51" s="19"/>
      <c r="O51" s="19"/>
      <c r="P51" s="19"/>
      <c r="Q51" s="19">
        <v>0</v>
      </c>
      <c r="R51" s="19">
        <v>0</v>
      </c>
      <c r="S51" s="19"/>
      <c r="T51" s="19"/>
      <c r="U51" s="19"/>
    </row>
    <row r="52" spans="1:21" ht="15.5" x14ac:dyDescent="0.35">
      <c r="A52" s="22" t="s">
        <v>49</v>
      </c>
      <c r="B52" s="19">
        <v>37447234536.021103</v>
      </c>
      <c r="C52" s="19">
        <v>3851463652.5479226</v>
      </c>
      <c r="D52" s="19">
        <v>3806334179.21</v>
      </c>
      <c r="E52" s="19">
        <v>2479801239.5853691</v>
      </c>
      <c r="F52" s="19">
        <v>3060110503.4300003</v>
      </c>
      <c r="G52" s="19">
        <v>3706040348.5042338</v>
      </c>
      <c r="H52" s="19">
        <v>4060533876.9199996</v>
      </c>
      <c r="I52" s="19">
        <v>10037305240.637526</v>
      </c>
      <c r="J52" s="19">
        <v>10926978559.559999</v>
      </c>
      <c r="K52" s="19">
        <v>2952657533.8315759</v>
      </c>
      <c r="L52" s="19">
        <v>2982858945.73</v>
      </c>
      <c r="M52" s="19">
        <v>3558293325.8135743</v>
      </c>
      <c r="N52" s="19">
        <v>3936172309.3999996</v>
      </c>
      <c r="O52" s="19">
        <v>2510293557.8367791</v>
      </c>
      <c r="P52" s="19">
        <v>2630899149.4299998</v>
      </c>
      <c r="Q52" s="19">
        <v>9021244417.4819298</v>
      </c>
      <c r="R52" s="19">
        <v>9549930404.5599995</v>
      </c>
      <c r="S52" s="19">
        <v>19058549658.119453</v>
      </c>
      <c r="T52" s="19">
        <v>20476908964.119999</v>
      </c>
      <c r="U52" s="19">
        <v>1418359306.0005455</v>
      </c>
    </row>
    <row r="53" spans="1:21" ht="15.5" x14ac:dyDescent="0.35">
      <c r="A53" s="21" t="s">
        <v>50</v>
      </c>
      <c r="B53" s="19">
        <v>28943813785.448547</v>
      </c>
      <c r="C53" s="19">
        <v>3463652190.666234</v>
      </c>
      <c r="D53" s="19">
        <v>3467763360.9000001</v>
      </c>
      <c r="E53" s="19">
        <v>1588724348.126519</v>
      </c>
      <c r="F53" s="19">
        <v>2346092519.7800002</v>
      </c>
      <c r="G53" s="19">
        <v>3274818010.1740861</v>
      </c>
      <c r="H53" s="19">
        <v>3315965540.1499996</v>
      </c>
      <c r="I53" s="19">
        <v>8327194548.9668388</v>
      </c>
      <c r="J53" s="19">
        <v>9129821420.8299999</v>
      </c>
      <c r="K53" s="19">
        <v>1643705929.0586638</v>
      </c>
      <c r="L53" s="19">
        <v>1495927262.4400001</v>
      </c>
      <c r="M53" s="19">
        <v>2855693061.1669545</v>
      </c>
      <c r="N53" s="19">
        <v>3055767580.3399997</v>
      </c>
      <c r="O53" s="19">
        <v>2004973664.9594264</v>
      </c>
      <c r="P53" s="19">
        <v>2180358069.9499998</v>
      </c>
      <c r="Q53" s="19">
        <v>6504372655.1850452</v>
      </c>
      <c r="R53" s="19">
        <v>6732052912.7299995</v>
      </c>
      <c r="S53" s="19">
        <v>14831567204.151884</v>
      </c>
      <c r="T53" s="19">
        <v>15861874333.559999</v>
      </c>
      <c r="U53" s="19">
        <v>1030307129.4081154</v>
      </c>
    </row>
    <row r="54" spans="1:21" ht="15.5" x14ac:dyDescent="0.35">
      <c r="A54" s="21" t="s">
        <v>51</v>
      </c>
      <c r="B54" s="19">
        <v>8503420750.5725574</v>
      </c>
      <c r="C54" s="19">
        <v>387811461.88168877</v>
      </c>
      <c r="D54" s="19">
        <v>338570818.31</v>
      </c>
      <c r="E54" s="19">
        <v>891076891.45885015</v>
      </c>
      <c r="F54" s="19">
        <v>714017983.64999998</v>
      </c>
      <c r="G54" s="19">
        <v>431222338.33014774</v>
      </c>
      <c r="H54" s="19">
        <v>744568336.7700001</v>
      </c>
      <c r="I54" s="19">
        <v>1710110691.6706867</v>
      </c>
      <c r="J54" s="19">
        <v>1797157138.73</v>
      </c>
      <c r="K54" s="19">
        <v>1308951604.772912</v>
      </c>
      <c r="L54" s="19">
        <v>1486931683.29</v>
      </c>
      <c r="M54" s="19">
        <v>702600264.6466198</v>
      </c>
      <c r="N54" s="19">
        <v>880404729.06000006</v>
      </c>
      <c r="O54" s="19">
        <v>505319892.8773526</v>
      </c>
      <c r="P54" s="19">
        <v>450541079.48000002</v>
      </c>
      <c r="Q54" s="19">
        <v>2516871762.2968845</v>
      </c>
      <c r="R54" s="19">
        <v>2817877491.8299999</v>
      </c>
      <c r="S54" s="19">
        <v>4226982453.9675713</v>
      </c>
      <c r="T54" s="19">
        <v>4615034630.5599995</v>
      </c>
      <c r="U54" s="19">
        <v>388052176.59242821</v>
      </c>
    </row>
    <row r="55" spans="1:21" ht="15.5" x14ac:dyDescent="0.35">
      <c r="A55" s="26"/>
      <c r="B55" s="19"/>
      <c r="C55" s="19"/>
      <c r="D55" s="19"/>
      <c r="E55" s="19"/>
      <c r="F55" s="19"/>
      <c r="G55" s="19"/>
      <c r="H55" s="19"/>
      <c r="I55" s="19"/>
      <c r="J55" s="19"/>
      <c r="K55" s="19"/>
      <c r="L55" s="19"/>
      <c r="M55" s="19"/>
      <c r="N55" s="19"/>
      <c r="O55" s="19"/>
      <c r="P55" s="19"/>
      <c r="Q55" s="19">
        <v>0</v>
      </c>
      <c r="R55" s="19">
        <v>0</v>
      </c>
      <c r="S55" s="19"/>
      <c r="T55" s="19"/>
      <c r="U55" s="19"/>
    </row>
    <row r="56" spans="1:21" ht="15.5" x14ac:dyDescent="0.35">
      <c r="A56" s="22" t="s">
        <v>52</v>
      </c>
      <c r="B56" s="19">
        <v>326482442.24314612</v>
      </c>
      <c r="C56" s="19">
        <v>26118595.379451688</v>
      </c>
      <c r="D56" s="19">
        <v>0</v>
      </c>
      <c r="E56" s="19">
        <v>9794473.2672943827</v>
      </c>
      <c r="F56" s="19">
        <v>0</v>
      </c>
      <c r="G56" s="19">
        <v>16324122.112157308</v>
      </c>
      <c r="H56" s="19">
        <v>0</v>
      </c>
      <c r="I56" s="19">
        <v>52237190.758903377</v>
      </c>
      <c r="J56" s="19">
        <v>0</v>
      </c>
      <c r="K56" s="19">
        <v>26118595.379451688</v>
      </c>
      <c r="L56" s="19">
        <v>24857766.390000001</v>
      </c>
      <c r="M56" s="19">
        <v>9794473.2672943827</v>
      </c>
      <c r="N56" s="19">
        <v>142174124</v>
      </c>
      <c r="O56" s="19">
        <v>19588946.534588765</v>
      </c>
      <c r="P56" s="19">
        <v>0</v>
      </c>
      <c r="Q56" s="19">
        <v>55502015.181334838</v>
      </c>
      <c r="R56" s="19">
        <v>167031890.38999999</v>
      </c>
      <c r="S56" s="19">
        <v>107739205.94023821</v>
      </c>
      <c r="T56" s="19">
        <v>167031890.38999999</v>
      </c>
      <c r="U56" s="19">
        <v>59292684.449761778</v>
      </c>
    </row>
    <row r="57" spans="1:21" ht="15.5" x14ac:dyDescent="0.35">
      <c r="A57" s="22" t="s">
        <v>53</v>
      </c>
      <c r="B57" s="19">
        <v>26828362838.082466</v>
      </c>
      <c r="C57" s="19">
        <v>1988746132.9650185</v>
      </c>
      <c r="D57" s="19">
        <v>1440273976.4152405</v>
      </c>
      <c r="E57" s="19">
        <v>1739826588.5957515</v>
      </c>
      <c r="F57" s="19">
        <v>1545444288.4525757</v>
      </c>
      <c r="G57" s="19">
        <v>1851220162.5648668</v>
      </c>
      <c r="H57" s="19">
        <v>1317073328.8446257</v>
      </c>
      <c r="I57" s="19">
        <v>5579792884.1256371</v>
      </c>
      <c r="J57" s="19">
        <v>4302791593.7124414</v>
      </c>
      <c r="K57" s="19">
        <v>2188871999.6864676</v>
      </c>
      <c r="L57" s="19">
        <v>2304512870.1199389</v>
      </c>
      <c r="M57" s="19">
        <v>1864321629.9916449</v>
      </c>
      <c r="N57" s="19">
        <v>1323071099.5333776</v>
      </c>
      <c r="O57" s="19">
        <v>2128784224.9863408</v>
      </c>
      <c r="P57" s="19">
        <v>2214774522.1480346</v>
      </c>
      <c r="Q57" s="19">
        <v>6181977854.6644535</v>
      </c>
      <c r="R57" s="19">
        <v>5842358491.8013515</v>
      </c>
      <c r="S57" s="19">
        <v>11761770738.790091</v>
      </c>
      <c r="T57" s="19">
        <v>10145150085.513794</v>
      </c>
      <c r="U57" s="19">
        <v>-1616620653.2762966</v>
      </c>
    </row>
    <row r="58" spans="1:21" ht="15.5" x14ac:dyDescent="0.35">
      <c r="A58" s="22" t="s">
        <v>54</v>
      </c>
      <c r="B58" s="19">
        <v>187095201.69999999</v>
      </c>
      <c r="C58" s="19">
        <v>12506363.75</v>
      </c>
      <c r="D58" s="19">
        <v>0</v>
      </c>
      <c r="E58" s="19">
        <v>15506363.75</v>
      </c>
      <c r="F58" s="19">
        <v>0</v>
      </c>
      <c r="G58" s="19">
        <v>22754454.625</v>
      </c>
      <c r="H58" s="19">
        <v>0</v>
      </c>
      <c r="I58" s="19">
        <v>50767182.125</v>
      </c>
      <c r="J58" s="19">
        <v>0</v>
      </c>
      <c r="K58" s="19">
        <v>28503818.25</v>
      </c>
      <c r="L58" s="19">
        <v>0</v>
      </c>
      <c r="M58" s="19">
        <v>15125063.630000001</v>
      </c>
      <c r="N58" s="19">
        <v>0</v>
      </c>
      <c r="O58" s="19">
        <v>12506363.75</v>
      </c>
      <c r="P58" s="19">
        <v>0</v>
      </c>
      <c r="Q58" s="19">
        <v>56135245.630000003</v>
      </c>
      <c r="R58" s="19">
        <v>0</v>
      </c>
      <c r="S58" s="19">
        <v>106902427.755</v>
      </c>
      <c r="T58" s="19">
        <v>0</v>
      </c>
      <c r="U58" s="19">
        <v>-106902427.755</v>
      </c>
    </row>
    <row r="59" spans="1:21" ht="15.5" x14ac:dyDescent="0.35">
      <c r="A59" s="22" t="s">
        <v>55</v>
      </c>
      <c r="B59" s="19">
        <v>9453843104.5316772</v>
      </c>
      <c r="C59" s="19">
        <v>388102328.75463718</v>
      </c>
      <c r="D59" s="19">
        <v>1230709626.6146371</v>
      </c>
      <c r="E59" s="19">
        <v>315018001.02223581</v>
      </c>
      <c r="F59" s="19">
        <v>270852295.49199998</v>
      </c>
      <c r="G59" s="19">
        <v>530595784.11284649</v>
      </c>
      <c r="H59" s="19">
        <v>1039705777.404</v>
      </c>
      <c r="I59" s="19">
        <v>1233716113.8897195</v>
      </c>
      <c r="J59" s="19">
        <v>2541267699.5106373</v>
      </c>
      <c r="K59" s="19">
        <v>617575810.57412529</v>
      </c>
      <c r="L59" s="19">
        <v>465241366.398</v>
      </c>
      <c r="M59" s="19">
        <v>793614137.26733422</v>
      </c>
      <c r="N59" s="19">
        <v>241556946.368</v>
      </c>
      <c r="O59" s="19">
        <v>715760334.76829028</v>
      </c>
      <c r="P59" s="19">
        <v>1393960750.7360001</v>
      </c>
      <c r="Q59" s="19">
        <v>2126950282.6097498</v>
      </c>
      <c r="R59" s="19">
        <v>2100759063.5020001</v>
      </c>
      <c r="S59" s="19">
        <v>3360666396.4994693</v>
      </c>
      <c r="T59" s="19">
        <v>4642026763.0126371</v>
      </c>
      <c r="U59" s="19">
        <v>1281360366.5131679</v>
      </c>
    </row>
    <row r="60" spans="1:21" x14ac:dyDescent="0.35">
      <c r="A60" s="27"/>
      <c r="B60" s="19"/>
      <c r="C60" s="19"/>
      <c r="D60" s="19"/>
      <c r="E60" s="19"/>
      <c r="F60" s="19"/>
      <c r="G60" s="19"/>
      <c r="H60" s="19"/>
      <c r="I60" s="19"/>
      <c r="J60" s="19"/>
      <c r="K60" s="19"/>
      <c r="L60" s="19"/>
      <c r="M60" s="19"/>
      <c r="N60" s="19"/>
      <c r="O60" s="19"/>
      <c r="P60" s="19"/>
      <c r="Q60" s="19"/>
      <c r="R60" s="19"/>
      <c r="S60" s="19"/>
      <c r="T60" s="19"/>
      <c r="U60" s="19"/>
    </row>
    <row r="61" spans="1:21" ht="15.5" x14ac:dyDescent="0.35">
      <c r="A61" s="22" t="s">
        <v>56</v>
      </c>
      <c r="B61" s="19">
        <v>16395724828.06493</v>
      </c>
      <c r="C61" s="19">
        <v>896173706.06616127</v>
      </c>
      <c r="D61" s="19">
        <v>528166023.46853107</v>
      </c>
      <c r="E61" s="19">
        <v>851584537.49467063</v>
      </c>
      <c r="F61" s="19">
        <v>904056938.16601229</v>
      </c>
      <c r="G61" s="19">
        <v>1003609941.9774748</v>
      </c>
      <c r="H61" s="19">
        <v>1460077613.3903296</v>
      </c>
      <c r="I61" s="19">
        <v>2751368185.5383067</v>
      </c>
      <c r="J61" s="19">
        <v>2892300575.0248728</v>
      </c>
      <c r="K61" s="19">
        <v>1334718862.8993983</v>
      </c>
      <c r="L61" s="19">
        <v>1121962379.1939523</v>
      </c>
      <c r="M61" s="19">
        <v>871113240.58081913</v>
      </c>
      <c r="N61" s="19">
        <v>919341487.97706413</v>
      </c>
      <c r="O61" s="19">
        <v>1196100540.6404512</v>
      </c>
      <c r="P61" s="19">
        <v>2173910711.8765302</v>
      </c>
      <c r="Q61" s="19">
        <v>3401932644.1206684</v>
      </c>
      <c r="R61" s="19">
        <v>4215214579.0475464</v>
      </c>
      <c r="S61" s="19">
        <v>6153300829.6589756</v>
      </c>
      <c r="T61" s="19">
        <v>7107515154.0724192</v>
      </c>
      <c r="U61" s="19">
        <v>954214324.41344357</v>
      </c>
    </row>
    <row r="62" spans="1:21" ht="15.5" x14ac:dyDescent="0.35">
      <c r="A62" s="21" t="s">
        <v>57</v>
      </c>
      <c r="B62" s="19">
        <v>7795124919.9529762</v>
      </c>
      <c r="C62" s="19">
        <v>208125713.41720501</v>
      </c>
      <c r="D62" s="19">
        <v>6284717.0099999998</v>
      </c>
      <c r="E62" s="19">
        <v>593566540.25131202</v>
      </c>
      <c r="F62" s="19">
        <v>14024172.52</v>
      </c>
      <c r="G62" s="19">
        <v>573579946.571877</v>
      </c>
      <c r="H62" s="19">
        <v>17801512.18</v>
      </c>
      <c r="I62" s="19">
        <v>1375272200.2403941</v>
      </c>
      <c r="J62" s="19">
        <v>38110401.710000001</v>
      </c>
      <c r="K62" s="19">
        <v>646670870.25044203</v>
      </c>
      <c r="L62" s="19">
        <v>126093945.68999998</v>
      </c>
      <c r="M62" s="19">
        <v>613095243.33746052</v>
      </c>
      <c r="N62" s="19">
        <v>126335576.17999999</v>
      </c>
      <c r="O62" s="19">
        <v>680064546.15373397</v>
      </c>
      <c r="P62" s="19">
        <v>458468629.36000001</v>
      </c>
      <c r="Q62" s="19">
        <v>1939830659.7416365</v>
      </c>
      <c r="R62" s="19">
        <v>710898151.23000002</v>
      </c>
      <c r="S62" s="19">
        <v>3315102859.9820309</v>
      </c>
      <c r="T62" s="19">
        <v>749008552.94000006</v>
      </c>
      <c r="U62" s="19">
        <v>-2566094307.0420308</v>
      </c>
    </row>
    <row r="63" spans="1:21" ht="15.5" x14ac:dyDescent="0.35">
      <c r="A63" s="21" t="s">
        <v>58</v>
      </c>
      <c r="B63" s="19">
        <v>8600599908.1119537</v>
      </c>
      <c r="C63" s="19">
        <v>688047992.6489563</v>
      </c>
      <c r="D63" s="19">
        <v>521881306.45853108</v>
      </c>
      <c r="E63" s="19">
        <v>258017997.24335861</v>
      </c>
      <c r="F63" s="19">
        <v>890032765.64601231</v>
      </c>
      <c r="G63" s="19">
        <v>430029995.40559781</v>
      </c>
      <c r="H63" s="19">
        <v>1442276101.2103295</v>
      </c>
      <c r="I63" s="19">
        <v>1376095985.2979126</v>
      </c>
      <c r="J63" s="19">
        <v>2854190173.3148727</v>
      </c>
      <c r="K63" s="19">
        <v>688047992.6489563</v>
      </c>
      <c r="L63" s="19">
        <v>995868433.50395226</v>
      </c>
      <c r="M63" s="19">
        <v>258017997.24335861</v>
      </c>
      <c r="N63" s="19">
        <v>793005911.79706419</v>
      </c>
      <c r="O63" s="19">
        <v>516035994.48671722</v>
      </c>
      <c r="P63" s="19">
        <v>1715442082.51653</v>
      </c>
      <c r="Q63" s="19">
        <v>1462101984.3790321</v>
      </c>
      <c r="R63" s="19">
        <v>3504316427.8175464</v>
      </c>
      <c r="S63" s="19">
        <v>2838197969.6769447</v>
      </c>
      <c r="T63" s="19">
        <v>6358506601.1324196</v>
      </c>
      <c r="U63" s="19">
        <v>3520308631.4554749</v>
      </c>
    </row>
    <row r="64" spans="1:21" ht="15.5" x14ac:dyDescent="0.35">
      <c r="A64" s="15"/>
      <c r="B64" s="19"/>
      <c r="C64" s="19"/>
      <c r="D64" s="19"/>
      <c r="E64" s="19"/>
      <c r="F64" s="19"/>
      <c r="G64" s="19"/>
      <c r="H64" s="19"/>
      <c r="I64" s="19"/>
      <c r="J64" s="19"/>
      <c r="K64" s="19"/>
      <c r="L64" s="19"/>
      <c r="M64" s="19"/>
      <c r="N64" s="19"/>
      <c r="O64" s="19"/>
      <c r="P64" s="19"/>
      <c r="Q64" s="19">
        <v>0</v>
      </c>
      <c r="R64" s="19">
        <v>0</v>
      </c>
      <c r="S64" s="19"/>
      <c r="T64" s="19"/>
      <c r="U64" s="19"/>
    </row>
    <row r="65" spans="1:21" ht="15.5" x14ac:dyDescent="0.35">
      <c r="A65" s="11" t="s">
        <v>59</v>
      </c>
      <c r="B65" s="12">
        <v>-35112184713.676773</v>
      </c>
      <c r="C65" s="12">
        <v>-3757476312.4712715</v>
      </c>
      <c r="D65" s="12">
        <v>-5168337094.6711655</v>
      </c>
      <c r="E65" s="12">
        <v>-3436269636.2276316</v>
      </c>
      <c r="F65" s="12">
        <v>-3671895054.1520424</v>
      </c>
      <c r="G65" s="12">
        <v>-4008588672.5847044</v>
      </c>
      <c r="H65" s="12">
        <v>-4486237835.8904696</v>
      </c>
      <c r="I65" s="12">
        <v>-11202334621.283607</v>
      </c>
      <c r="J65" s="12">
        <v>-13326469984.713676</v>
      </c>
      <c r="K65" s="12">
        <v>-2248114935.4320431</v>
      </c>
      <c r="L65" s="12">
        <v>-1700673484.2246094</v>
      </c>
      <c r="M65" s="12">
        <v>-3523717862.9293909</v>
      </c>
      <c r="N65" s="12">
        <v>-5277095453.178091</v>
      </c>
      <c r="O65" s="12">
        <v>-1806095391.3851957</v>
      </c>
      <c r="P65" s="12">
        <v>-3756747287.7157221</v>
      </c>
      <c r="Q65" s="12">
        <v>-7577928189.7466297</v>
      </c>
      <c r="R65" s="12">
        <v>-10734516225.118423</v>
      </c>
      <c r="S65" s="12">
        <v>-18780262811.030235</v>
      </c>
      <c r="T65" s="12">
        <v>-24060986209.8321</v>
      </c>
      <c r="U65" s="12">
        <v>-5280723398.8018646</v>
      </c>
    </row>
    <row r="66" spans="1:21" ht="15.5" x14ac:dyDescent="0.35">
      <c r="A66" s="21" t="s">
        <v>45</v>
      </c>
      <c r="B66" s="23">
        <v>-6.988477423110111</v>
      </c>
      <c r="C66" s="23">
        <v>-0.7478611368590854</v>
      </c>
      <c r="D66" s="23">
        <v>-1.0286687483465837</v>
      </c>
      <c r="E66" s="23">
        <v>-0.68393046369289667</v>
      </c>
      <c r="F66" s="23">
        <v>-0.73082765698643237</v>
      </c>
      <c r="G66" s="23">
        <v>-0.79784074005458416</v>
      </c>
      <c r="H66" s="23">
        <v>-0.89290860385029813</v>
      </c>
      <c r="I66" s="23">
        <v>-2.2296323406065661</v>
      </c>
      <c r="J66" s="23">
        <v>-2.652405009183314</v>
      </c>
      <c r="K66" s="23">
        <v>-0.44744867341461159</v>
      </c>
      <c r="L66" s="23">
        <v>-0.33848985318068919</v>
      </c>
      <c r="M66" s="23">
        <v>-0.70133553156263295</v>
      </c>
      <c r="N66" s="23">
        <v>-1.0503152320159441</v>
      </c>
      <c r="O66" s="23">
        <v>-0.35947227350288569</v>
      </c>
      <c r="P66" s="23">
        <v>-0.7477160370002589</v>
      </c>
      <c r="Q66" s="23">
        <v>-1.5082564784801302</v>
      </c>
      <c r="R66" s="23">
        <v>-2.1365211221968923</v>
      </c>
      <c r="S66" s="23">
        <v>-3.7378888190866961</v>
      </c>
      <c r="T66" s="23">
        <v>-4.7889261313802063</v>
      </c>
      <c r="U66" s="23">
        <v>-1.0510373122935102</v>
      </c>
    </row>
    <row r="67" spans="1:21" ht="15.5" x14ac:dyDescent="0.35">
      <c r="A67" s="28" t="s">
        <v>60</v>
      </c>
      <c r="B67" s="19">
        <v>-1900000000</v>
      </c>
      <c r="C67" s="19">
        <v>0</v>
      </c>
      <c r="D67" s="19">
        <v>-72718.332999999999</v>
      </c>
      <c r="E67" s="19">
        <v>0</v>
      </c>
      <c r="F67" s="19">
        <v>-45158431.588000007</v>
      </c>
      <c r="G67" s="19">
        <v>-285000000</v>
      </c>
      <c r="H67" s="19">
        <v>-218154.99899999998</v>
      </c>
      <c r="I67" s="19">
        <v>-285000000</v>
      </c>
      <c r="J67" s="19">
        <v>-45449304.920000002</v>
      </c>
      <c r="K67" s="19">
        <v>-190000000</v>
      </c>
      <c r="L67" s="19">
        <v>-137681127.02700001</v>
      </c>
      <c r="M67" s="19">
        <v>-190000000</v>
      </c>
      <c r="N67" s="19">
        <v>-367884949.49300003</v>
      </c>
      <c r="O67" s="19">
        <v>-285000000</v>
      </c>
      <c r="P67" s="19">
        <v>0</v>
      </c>
      <c r="Q67" s="19">
        <v>-665000000</v>
      </c>
      <c r="R67" s="19">
        <v>-505566076.52000004</v>
      </c>
      <c r="S67" s="19">
        <v>-950000000</v>
      </c>
      <c r="T67" s="19">
        <v>-551015381.44000006</v>
      </c>
      <c r="U67" s="19">
        <v>398984618.55999994</v>
      </c>
    </row>
    <row r="68" spans="1:21" ht="15.5" x14ac:dyDescent="0.35">
      <c r="A68" s="28"/>
      <c r="B68" s="1"/>
      <c r="C68" s="1"/>
      <c r="D68" s="1"/>
      <c r="E68" s="1"/>
      <c r="F68" s="1"/>
      <c r="G68" s="1"/>
      <c r="H68" s="1"/>
      <c r="I68" s="1"/>
      <c r="J68" s="1"/>
      <c r="K68" s="1"/>
      <c r="L68" s="1"/>
      <c r="M68" s="1"/>
      <c r="N68" s="1"/>
      <c r="O68" s="1"/>
      <c r="P68" s="1"/>
      <c r="Q68" s="1"/>
      <c r="R68" s="1"/>
      <c r="S68" s="1"/>
      <c r="T68" s="1"/>
      <c r="U68" s="1"/>
    </row>
    <row r="69" spans="1:21" ht="15.5" x14ac:dyDescent="0.35">
      <c r="A69" s="11" t="s">
        <v>61</v>
      </c>
      <c r="B69" s="12">
        <v>-37012184713.676773</v>
      </c>
      <c r="C69" s="12">
        <v>-3757476312.4712715</v>
      </c>
      <c r="D69" s="12">
        <v>-5168409813.0041656</v>
      </c>
      <c r="E69" s="12">
        <v>-3436269636.2276316</v>
      </c>
      <c r="F69" s="12">
        <v>-3717053485.7400422</v>
      </c>
      <c r="G69" s="12">
        <v>-4293588672.5847044</v>
      </c>
      <c r="H69" s="12">
        <v>-4486455990.8894691</v>
      </c>
      <c r="I69" s="12">
        <v>-11487334621.283607</v>
      </c>
      <c r="J69" s="12">
        <v>-13371919289.633677</v>
      </c>
      <c r="K69" s="12">
        <v>-2438114935.4320431</v>
      </c>
      <c r="L69" s="12">
        <v>-1838354611.2516093</v>
      </c>
      <c r="M69" s="12">
        <v>-3713717862.9293909</v>
      </c>
      <c r="N69" s="12">
        <v>-5644980402.6710911</v>
      </c>
      <c r="O69" s="12">
        <v>-2091095391.3851957</v>
      </c>
      <c r="P69" s="12">
        <v>-3756747287.7157221</v>
      </c>
      <c r="Q69" s="12">
        <v>-8242928189.7466297</v>
      </c>
      <c r="R69" s="12">
        <v>-11240082301.638424</v>
      </c>
      <c r="S69" s="12">
        <v>-19730262811.030235</v>
      </c>
      <c r="T69" s="12">
        <v>-24612001591.272102</v>
      </c>
      <c r="U69" s="12">
        <v>-4881738780.2418671</v>
      </c>
    </row>
    <row r="70" spans="1:21" ht="15.5" x14ac:dyDescent="0.35">
      <c r="A70" s="21" t="s">
        <v>45</v>
      </c>
      <c r="B70" s="14">
        <v>-7.3666397964339545</v>
      </c>
      <c r="C70" s="14">
        <v>-0.7478611368590854</v>
      </c>
      <c r="D70" s="14">
        <v>-1.028683221682053</v>
      </c>
      <c r="E70" s="14">
        <v>-0.68393046369289667</v>
      </c>
      <c r="F70" s="14">
        <v>-0.73981566733638005</v>
      </c>
      <c r="G70" s="14">
        <v>-0.85456509605316078</v>
      </c>
      <c r="H70" s="14">
        <v>-0.89295202385670547</v>
      </c>
      <c r="I70" s="14">
        <v>-2.286356696605143</v>
      </c>
      <c r="J70" s="14">
        <v>-2.6614509128751385</v>
      </c>
      <c r="K70" s="14">
        <v>-0.48526491074699596</v>
      </c>
      <c r="L70" s="14">
        <v>-0.36589291726407447</v>
      </c>
      <c r="M70" s="14">
        <v>-0.73915176889501732</v>
      </c>
      <c r="N70" s="14">
        <v>-1.1235364139161521</v>
      </c>
      <c r="O70" s="14">
        <v>-0.41619662950146225</v>
      </c>
      <c r="P70" s="14">
        <v>-0.7477160370002589</v>
      </c>
      <c r="Q70" s="14">
        <v>-1.6406133091434756</v>
      </c>
      <c r="R70" s="14">
        <v>-2.2371453681804856</v>
      </c>
      <c r="S70" s="14">
        <v>-3.9269700057486183</v>
      </c>
      <c r="T70" s="14">
        <v>-4.8985962810556245</v>
      </c>
      <c r="U70" s="14">
        <v>-0.97162627530700618</v>
      </c>
    </row>
    <row r="71" spans="1:21" ht="15.5" x14ac:dyDescent="0.35">
      <c r="A71" s="13" t="s">
        <v>62</v>
      </c>
      <c r="B71" s="24">
        <v>-3.91845703125E-2</v>
      </c>
      <c r="C71" s="24">
        <v>0</v>
      </c>
      <c r="D71" s="24">
        <v>-2703923235.7699862</v>
      </c>
      <c r="E71" s="24">
        <v>0</v>
      </c>
      <c r="F71" s="24">
        <v>2102616865.7742686</v>
      </c>
      <c r="G71" s="24">
        <v>9.5367431640625E-7</v>
      </c>
      <c r="H71" s="24">
        <v>-1990006574.8649683</v>
      </c>
      <c r="I71" s="24">
        <v>9.5367431640625E-7</v>
      </c>
      <c r="J71" s="24">
        <v>-2591312944.8606858</v>
      </c>
      <c r="K71" s="24">
        <v>0</v>
      </c>
      <c r="L71" s="24">
        <v>-1205550527.4876561</v>
      </c>
      <c r="M71" s="24">
        <v>-4.76837158203125E-7</v>
      </c>
      <c r="N71" s="24">
        <v>-121455508.38765526</v>
      </c>
      <c r="O71" s="24">
        <v>4.76837158203125E-7</v>
      </c>
      <c r="P71" s="24">
        <v>377532584.31288862</v>
      </c>
      <c r="Q71" s="24">
        <v>0</v>
      </c>
      <c r="R71" s="24">
        <v>-949473451.56242275</v>
      </c>
      <c r="S71" s="24">
        <v>9.5367431640625E-7</v>
      </c>
      <c r="T71" s="24">
        <v>-3540786396.4231086</v>
      </c>
      <c r="U71" s="24">
        <v>-3540786396.4231095</v>
      </c>
    </row>
    <row r="72" spans="1:21" ht="15.5" x14ac:dyDescent="0.35">
      <c r="A72" s="13"/>
      <c r="B72" s="1"/>
      <c r="C72" s="1"/>
      <c r="D72" s="1"/>
      <c r="E72" s="1"/>
      <c r="F72" s="1"/>
      <c r="G72" s="1"/>
      <c r="H72" s="1"/>
      <c r="I72" s="1"/>
      <c r="J72" s="1"/>
      <c r="K72" s="1"/>
      <c r="L72" s="1"/>
      <c r="M72" s="1"/>
      <c r="N72" s="1"/>
      <c r="O72" s="1"/>
      <c r="P72" s="1"/>
      <c r="Q72" s="1"/>
      <c r="R72" s="1"/>
      <c r="S72" s="1"/>
      <c r="T72" s="1"/>
      <c r="U72" s="1"/>
    </row>
    <row r="73" spans="1:21" ht="16" thickBot="1" x14ac:dyDescent="0.4">
      <c r="A73" s="29" t="s">
        <v>63</v>
      </c>
      <c r="B73" s="30">
        <v>-37012184713.715958</v>
      </c>
      <c r="C73" s="30">
        <v>-3757476312.4712715</v>
      </c>
      <c r="D73" s="30">
        <v>-7872333048.7741518</v>
      </c>
      <c r="E73" s="30">
        <v>-3436269636.2276316</v>
      </c>
      <c r="F73" s="30">
        <v>-1614436619.9657736</v>
      </c>
      <c r="G73" s="30">
        <v>-4293588672.5847034</v>
      </c>
      <c r="H73" s="30">
        <v>-6476462565.7544374</v>
      </c>
      <c r="I73" s="30">
        <v>-11487334621.283607</v>
      </c>
      <c r="J73" s="30">
        <v>-15963232234.494362</v>
      </c>
      <c r="K73" s="30">
        <v>-2438114935.4320431</v>
      </c>
      <c r="L73" s="30">
        <v>-3043905138.7392654</v>
      </c>
      <c r="M73" s="30">
        <v>-3713717862.9293914</v>
      </c>
      <c r="N73" s="30">
        <v>-5766435911.0587463</v>
      </c>
      <c r="O73" s="30">
        <v>-2091095391.3851953</v>
      </c>
      <c r="P73" s="30">
        <v>-3379214703.4028335</v>
      </c>
      <c r="Q73" s="30">
        <v>-8242928189.7466297</v>
      </c>
      <c r="R73" s="30">
        <v>-12189555753.200846</v>
      </c>
      <c r="S73" s="30">
        <v>-19730262811.030235</v>
      </c>
      <c r="T73" s="30">
        <v>-28152787987.695206</v>
      </c>
      <c r="U73" s="30">
        <v>-8422525176.6649704</v>
      </c>
    </row>
    <row r="74" spans="1:21" ht="15.5" x14ac:dyDescent="0.35">
      <c r="A74" s="13"/>
      <c r="B74" s="1"/>
      <c r="C74" s="1"/>
      <c r="D74" s="1"/>
      <c r="E74" s="1"/>
      <c r="F74" s="1"/>
      <c r="G74" s="1"/>
      <c r="H74" s="1"/>
      <c r="I74" s="1"/>
      <c r="J74" s="1"/>
      <c r="K74" s="1"/>
      <c r="L74" s="1"/>
      <c r="M74" s="1"/>
      <c r="N74" s="1"/>
      <c r="O74" s="1"/>
      <c r="P74" s="1"/>
      <c r="Q74" s="1"/>
      <c r="R74" s="1"/>
      <c r="S74" s="1"/>
      <c r="T74" s="1"/>
      <c r="U74" s="1"/>
    </row>
    <row r="75" spans="1:21" ht="15.5" x14ac:dyDescent="0.35">
      <c r="A75" s="11" t="s">
        <v>64</v>
      </c>
      <c r="B75" s="31">
        <v>37012184713.715958</v>
      </c>
      <c r="C75" s="31">
        <v>3757476312.4712715</v>
      </c>
      <c r="D75" s="31">
        <v>7872333048.7741518</v>
      </c>
      <c r="E75" s="31">
        <v>3436269636.2276316</v>
      </c>
      <c r="F75" s="31">
        <v>1614436619.9657736</v>
      </c>
      <c r="G75" s="31">
        <v>4293588672.5847034</v>
      </c>
      <c r="H75" s="31">
        <v>6476462565.7544374</v>
      </c>
      <c r="I75" s="31">
        <v>11487334621.283607</v>
      </c>
      <c r="J75" s="31">
        <v>15963232234.494362</v>
      </c>
      <c r="K75" s="31">
        <v>2438114935.4320431</v>
      </c>
      <c r="L75" s="31">
        <v>3043905138.7392654</v>
      </c>
      <c r="M75" s="31">
        <v>3713717862.9293914</v>
      </c>
      <c r="N75" s="31">
        <v>5766435911.0587463</v>
      </c>
      <c r="O75" s="31">
        <v>2091095391.3851953</v>
      </c>
      <c r="P75" s="31">
        <v>3379214703.4028335</v>
      </c>
      <c r="Q75" s="31">
        <v>8242928189.7466297</v>
      </c>
      <c r="R75" s="31">
        <v>12189555753.200846</v>
      </c>
      <c r="S75" s="31">
        <v>19730262811.030235</v>
      </c>
      <c r="T75" s="31">
        <v>28152787987.695206</v>
      </c>
      <c r="U75" s="31">
        <v>8422525176.6649704</v>
      </c>
    </row>
    <row r="76" spans="1:21" ht="15.5" x14ac:dyDescent="0.35">
      <c r="A76" s="15" t="s">
        <v>65</v>
      </c>
      <c r="B76" s="31">
        <v>4551307273.2539778</v>
      </c>
      <c r="C76" s="31">
        <v>120023373.0558337</v>
      </c>
      <c r="D76" s="31">
        <v>161281942.50772214</v>
      </c>
      <c r="E76" s="31">
        <v>-154116921.70589286</v>
      </c>
      <c r="F76" s="31">
        <v>-100769700.21398771</v>
      </c>
      <c r="G76" s="31">
        <v>-430496304.87494826</v>
      </c>
      <c r="H76" s="31">
        <v>362842968.94446445</v>
      </c>
      <c r="I76" s="31">
        <v>-464589853.52500743</v>
      </c>
      <c r="J76" s="31">
        <v>423355211.23819888</v>
      </c>
      <c r="K76" s="31">
        <v>5145859742.0615015</v>
      </c>
      <c r="L76" s="31">
        <v>285864386.59913719</v>
      </c>
      <c r="M76" s="31">
        <v>-324533638.80927688</v>
      </c>
      <c r="N76" s="31">
        <v>-66878299.921245098</v>
      </c>
      <c r="O76" s="31">
        <v>-806928963.806409</v>
      </c>
      <c r="P76" s="31">
        <v>615283770.06779432</v>
      </c>
      <c r="Q76" s="31">
        <v>4014397139.445816</v>
      </c>
      <c r="R76" s="31">
        <v>834269856.74568641</v>
      </c>
      <c r="S76" s="31">
        <v>3549807285.9208088</v>
      </c>
      <c r="T76" s="31">
        <v>1257625067.9838853</v>
      </c>
      <c r="U76" s="31">
        <v>-2292182217.9369235</v>
      </c>
    </row>
    <row r="77" spans="1:21" ht="15.5" x14ac:dyDescent="0.35">
      <c r="A77" s="21" t="s">
        <v>66</v>
      </c>
      <c r="B77" s="32">
        <v>12494624316.466915</v>
      </c>
      <c r="C77" s="32">
        <v>610433945.31735313</v>
      </c>
      <c r="D77" s="32">
        <v>613014956.01772213</v>
      </c>
      <c r="E77" s="32">
        <v>228912729.49400741</v>
      </c>
      <c r="F77" s="32">
        <v>873081084.50601232</v>
      </c>
      <c r="G77" s="32">
        <v>381521215.82334578</v>
      </c>
      <c r="H77" s="32">
        <v>1492494444.1944644</v>
      </c>
      <c r="I77" s="32">
        <v>1220867890.6347065</v>
      </c>
      <c r="J77" s="32">
        <v>2978590484.7181988</v>
      </c>
      <c r="K77" s="32">
        <v>5474633945.3173532</v>
      </c>
      <c r="L77" s="32">
        <v>970696947.00913715</v>
      </c>
      <c r="M77" s="32">
        <v>228912729.49400741</v>
      </c>
      <c r="N77" s="32">
        <v>821609358.33875501</v>
      </c>
      <c r="O77" s="32">
        <v>457825458.98801482</v>
      </c>
      <c r="P77" s="32">
        <v>2087143771.2477942</v>
      </c>
      <c r="Q77" s="32">
        <v>6161372133.7993755</v>
      </c>
      <c r="R77" s="32">
        <v>3879450076.5956864</v>
      </c>
      <c r="S77" s="32">
        <v>7382240024.434082</v>
      </c>
      <c r="T77" s="32">
        <v>6858040561.3138847</v>
      </c>
      <c r="U77" s="32">
        <v>-524199463.1201973</v>
      </c>
    </row>
    <row r="78" spans="1:21" ht="15.5" x14ac:dyDescent="0.35">
      <c r="A78" s="26" t="s">
        <v>67</v>
      </c>
      <c r="B78" s="32">
        <v>7630424316.4669142</v>
      </c>
      <c r="C78" s="32">
        <v>610433945.31735313</v>
      </c>
      <c r="D78" s="32">
        <v>491247485.4385311</v>
      </c>
      <c r="E78" s="32">
        <v>228912729.49400741</v>
      </c>
      <c r="F78" s="32">
        <v>873081084.50601232</v>
      </c>
      <c r="G78" s="32">
        <v>381521215.82334578</v>
      </c>
      <c r="H78" s="32">
        <v>1405254788.0803294</v>
      </c>
      <c r="I78" s="19">
        <v>1220867890.6347065</v>
      </c>
      <c r="J78" s="32">
        <v>2769583358.0248728</v>
      </c>
      <c r="K78" s="32">
        <v>610433945.31735313</v>
      </c>
      <c r="L78" s="32">
        <v>918254386.1723491</v>
      </c>
      <c r="M78" s="32">
        <v>228912729.49400741</v>
      </c>
      <c r="N78" s="32">
        <v>763900644.04771304</v>
      </c>
      <c r="O78" s="32">
        <v>457825458.98801482</v>
      </c>
      <c r="P78" s="32">
        <v>1657231547.51653</v>
      </c>
      <c r="Q78" s="32">
        <v>1297172133.7993755</v>
      </c>
      <c r="R78" s="32">
        <v>3339386577.7365923</v>
      </c>
      <c r="S78" s="32">
        <v>2518040024.434082</v>
      </c>
      <c r="T78" s="32">
        <v>6108969935.7614651</v>
      </c>
      <c r="U78" s="32">
        <v>3590929911.327383</v>
      </c>
    </row>
    <row r="79" spans="1:21" ht="15.5" x14ac:dyDescent="0.35">
      <c r="A79" s="26" t="s">
        <v>68</v>
      </c>
      <c r="B79" s="32">
        <v>0</v>
      </c>
      <c r="C79" s="32">
        <v>0</v>
      </c>
      <c r="D79" s="32">
        <v>121767470.579191</v>
      </c>
      <c r="E79" s="32">
        <v>0</v>
      </c>
      <c r="F79" s="32">
        <v>0</v>
      </c>
      <c r="G79" s="32">
        <v>0</v>
      </c>
      <c r="H79" s="32">
        <v>87239656.114134997</v>
      </c>
      <c r="I79" s="19">
        <v>0</v>
      </c>
      <c r="J79" s="32">
        <v>209007126.693326</v>
      </c>
      <c r="K79" s="32">
        <v>0</v>
      </c>
      <c r="L79" s="32">
        <v>52442560.836787999</v>
      </c>
      <c r="M79" s="32">
        <v>0</v>
      </c>
      <c r="N79" s="32">
        <v>57708714.291042</v>
      </c>
      <c r="O79" s="32">
        <v>0</v>
      </c>
      <c r="P79" s="32">
        <v>429912223.73126405</v>
      </c>
      <c r="Q79" s="32">
        <v>0</v>
      </c>
      <c r="R79" s="32">
        <v>540063498.85909402</v>
      </c>
      <c r="S79" s="32">
        <v>0</v>
      </c>
      <c r="T79" s="32">
        <v>749070625.55242002</v>
      </c>
      <c r="U79" s="32">
        <v>749070625.55242002</v>
      </c>
    </row>
    <row r="80" spans="1:21" ht="15.5" x14ac:dyDescent="0.35">
      <c r="A80" s="26" t="s">
        <v>69</v>
      </c>
      <c r="B80" s="32">
        <v>4864200000</v>
      </c>
      <c r="C80" s="32">
        <v>0</v>
      </c>
      <c r="D80" s="32">
        <v>0</v>
      </c>
      <c r="E80" s="32">
        <v>0</v>
      </c>
      <c r="F80" s="32">
        <v>0</v>
      </c>
      <c r="G80" s="32">
        <v>0</v>
      </c>
      <c r="H80" s="32">
        <v>0</v>
      </c>
      <c r="I80" s="19">
        <v>0</v>
      </c>
      <c r="J80" s="32">
        <v>0</v>
      </c>
      <c r="K80" s="32">
        <v>4864200000</v>
      </c>
      <c r="L80" s="32">
        <v>0</v>
      </c>
      <c r="M80" s="32">
        <v>0</v>
      </c>
      <c r="N80" s="32">
        <v>0</v>
      </c>
      <c r="O80" s="32">
        <v>0</v>
      </c>
      <c r="P80" s="32">
        <v>0</v>
      </c>
      <c r="Q80" s="32">
        <v>4864200000</v>
      </c>
      <c r="R80" s="32">
        <v>0</v>
      </c>
      <c r="S80" s="32">
        <v>4864200000</v>
      </c>
      <c r="T80" s="32">
        <v>0</v>
      </c>
      <c r="U80" s="32">
        <v>-4864200000</v>
      </c>
    </row>
    <row r="81" spans="1:21" ht="15.5" x14ac:dyDescent="0.35">
      <c r="A81" s="21" t="s">
        <v>70</v>
      </c>
      <c r="B81" s="32">
        <v>-7943317043.2129374</v>
      </c>
      <c r="C81" s="32">
        <v>-490410572.26151943</v>
      </c>
      <c r="D81" s="32">
        <v>-451733013.50999999</v>
      </c>
      <c r="E81" s="32">
        <v>-383029651.19990027</v>
      </c>
      <c r="F81" s="32">
        <v>-973850784.72000003</v>
      </c>
      <c r="G81" s="32">
        <v>-812017520.69829404</v>
      </c>
      <c r="H81" s="32">
        <v>-1129651475.25</v>
      </c>
      <c r="I81" s="19">
        <v>-1685457744.1597137</v>
      </c>
      <c r="J81" s="32">
        <v>-2555235273.48</v>
      </c>
      <c r="K81" s="32">
        <v>-328774203.25585175</v>
      </c>
      <c r="L81" s="32">
        <v>-684832560.40999997</v>
      </c>
      <c r="M81" s="32">
        <v>-553446368.30328429</v>
      </c>
      <c r="N81" s="32">
        <v>-888487658.26000011</v>
      </c>
      <c r="O81" s="32">
        <v>-1264754422.7944238</v>
      </c>
      <c r="P81" s="32">
        <v>-1471860001.1799998</v>
      </c>
      <c r="Q81" s="32">
        <v>-2146974994.35356</v>
      </c>
      <c r="R81" s="32">
        <v>-3045180219.8499999</v>
      </c>
      <c r="S81" s="32">
        <v>-3832432738.5132737</v>
      </c>
      <c r="T81" s="32">
        <v>-5600415493.3299999</v>
      </c>
      <c r="U81" s="32">
        <v>-1767982754.8167262</v>
      </c>
    </row>
    <row r="82" spans="1:21" ht="15.5" x14ac:dyDescent="0.35">
      <c r="A82" s="13"/>
      <c r="B82" s="1"/>
      <c r="C82" s="1"/>
      <c r="D82" s="1"/>
      <c r="E82" s="1"/>
      <c r="F82" s="1"/>
      <c r="G82" s="1"/>
      <c r="H82" s="1"/>
      <c r="I82" s="1"/>
      <c r="J82" s="1"/>
      <c r="K82" s="1"/>
      <c r="L82" s="1"/>
      <c r="M82" s="1"/>
      <c r="N82" s="1"/>
      <c r="O82" s="1"/>
      <c r="P82" s="1"/>
      <c r="Q82" s="1">
        <v>0</v>
      </c>
      <c r="R82" s="1">
        <v>0</v>
      </c>
      <c r="S82" s="1"/>
      <c r="T82" s="1"/>
      <c r="U82" s="1"/>
    </row>
    <row r="83" spans="1:21" ht="15.5" x14ac:dyDescent="0.35">
      <c r="A83" s="15" t="s">
        <v>71</v>
      </c>
      <c r="B83" s="31">
        <v>4539920000</v>
      </c>
      <c r="C83" s="31">
        <v>0</v>
      </c>
      <c r="D83" s="31">
        <v>0</v>
      </c>
      <c r="E83" s="31">
        <v>0</v>
      </c>
      <c r="F83" s="31">
        <v>0</v>
      </c>
      <c r="G83" s="31">
        <v>0</v>
      </c>
      <c r="H83" s="31">
        <v>0</v>
      </c>
      <c r="I83" s="31">
        <v>0</v>
      </c>
      <c r="J83" s="31">
        <v>0</v>
      </c>
      <c r="K83" s="31">
        <v>0</v>
      </c>
      <c r="L83" s="31">
        <v>0</v>
      </c>
      <c r="M83" s="31">
        <v>4539920000</v>
      </c>
      <c r="N83" s="31">
        <v>0</v>
      </c>
      <c r="O83" s="31">
        <v>0</v>
      </c>
      <c r="P83" s="31">
        <v>0</v>
      </c>
      <c r="Q83" s="31">
        <v>4539920000</v>
      </c>
      <c r="R83" s="31">
        <v>0</v>
      </c>
      <c r="S83" s="31">
        <v>4539920000</v>
      </c>
      <c r="T83" s="31">
        <v>0</v>
      </c>
      <c r="U83" s="31">
        <v>-4539920000</v>
      </c>
    </row>
    <row r="84" spans="1:21" ht="17.5" x14ac:dyDescent="0.35">
      <c r="A84" s="57" t="s">
        <v>211</v>
      </c>
      <c r="B84" s="32">
        <v>4539920000</v>
      </c>
      <c r="C84" s="32">
        <v>0</v>
      </c>
      <c r="D84" s="32">
        <v>0</v>
      </c>
      <c r="E84" s="32">
        <v>0</v>
      </c>
      <c r="F84" s="32">
        <v>0</v>
      </c>
      <c r="G84" s="32">
        <v>0</v>
      </c>
      <c r="H84" s="32">
        <v>0</v>
      </c>
      <c r="I84" s="32">
        <v>0</v>
      </c>
      <c r="J84" s="32">
        <v>0</v>
      </c>
      <c r="K84" s="32">
        <v>0</v>
      </c>
      <c r="L84" s="32">
        <v>0</v>
      </c>
      <c r="M84" s="32">
        <v>4539920000</v>
      </c>
      <c r="N84" s="32">
        <v>0</v>
      </c>
      <c r="O84" s="32">
        <v>0</v>
      </c>
      <c r="P84" s="32">
        <v>0</v>
      </c>
      <c r="Q84" s="32">
        <v>4539920000</v>
      </c>
      <c r="R84" s="32">
        <v>0</v>
      </c>
      <c r="S84" s="32">
        <v>4539920000</v>
      </c>
      <c r="T84" s="32">
        <v>0</v>
      </c>
      <c r="U84" s="32">
        <v>-4539920000</v>
      </c>
    </row>
    <row r="85" spans="1:21" ht="15.5" x14ac:dyDescent="0.35">
      <c r="A85" s="21"/>
      <c r="B85" s="32"/>
      <c r="C85" s="32"/>
      <c r="D85" s="32"/>
      <c r="E85" s="32"/>
      <c r="F85" s="32"/>
      <c r="G85" s="32"/>
      <c r="H85" s="32"/>
      <c r="I85" s="32"/>
      <c r="J85" s="32"/>
      <c r="K85" s="32"/>
      <c r="L85" s="32"/>
      <c r="M85" s="32"/>
      <c r="N85" s="32"/>
      <c r="O85" s="32"/>
      <c r="P85" s="32"/>
      <c r="Q85" s="32"/>
      <c r="R85" s="32"/>
      <c r="S85" s="32"/>
      <c r="T85" s="32"/>
      <c r="U85" s="32"/>
    </row>
    <row r="86" spans="1:21" ht="15.5" x14ac:dyDescent="0.35">
      <c r="A86" s="15" t="s">
        <v>72</v>
      </c>
      <c r="B86" s="31">
        <v>28799955541.882225</v>
      </c>
      <c r="C86" s="31">
        <v>3720143848.4320617</v>
      </c>
      <c r="D86" s="31">
        <v>7742975434.8300009</v>
      </c>
      <c r="E86" s="31">
        <v>3590386557.9335246</v>
      </c>
      <c r="F86" s="31">
        <v>2602536304.8900328</v>
      </c>
      <c r="G86" s="31">
        <v>4806775886.4762764</v>
      </c>
      <c r="H86" s="31">
        <v>6113619596.8099728</v>
      </c>
      <c r="I86" s="31">
        <v>12117306292.841862</v>
      </c>
      <c r="J86" s="31">
        <v>16459131336.530006</v>
      </c>
      <c r="K86" s="31">
        <v>-2511109082.2676058</v>
      </c>
      <c r="L86" s="31">
        <v>2892529797.8999982</v>
      </c>
      <c r="M86" s="31">
        <v>-403350636.08040595</v>
      </c>
      <c r="N86" s="31">
        <v>5833314210.9799919</v>
      </c>
      <c r="O86" s="31">
        <v>3094660079.5534568</v>
      </c>
      <c r="P86" s="31">
        <v>2939395379.9599657</v>
      </c>
      <c r="Q86" s="31">
        <v>180200361.20544481</v>
      </c>
      <c r="R86" s="31">
        <v>11665239388.839954</v>
      </c>
      <c r="S86" s="31">
        <v>12297506654.047306</v>
      </c>
      <c r="T86" s="31">
        <v>28124370725.369961</v>
      </c>
      <c r="U86" s="31">
        <v>15826864071.322655</v>
      </c>
    </row>
    <row r="87" spans="1:21" ht="15.5" x14ac:dyDescent="0.35">
      <c r="A87" s="21" t="s">
        <v>73</v>
      </c>
      <c r="B87" s="32">
        <v>14341265508.109859</v>
      </c>
      <c r="C87" s="32">
        <v>953663221.53747702</v>
      </c>
      <c r="D87" s="32">
        <v>7898087419.1999941</v>
      </c>
      <c r="E87" s="32">
        <v>428038759.74585485</v>
      </c>
      <c r="F87" s="32">
        <v>1905484032.6800199</v>
      </c>
      <c r="G87" s="32">
        <v>1918715870.0299439</v>
      </c>
      <c r="H87" s="32">
        <v>2669861308.1699843</v>
      </c>
      <c r="I87" s="32">
        <v>3300417851.3132758</v>
      </c>
      <c r="J87" s="32">
        <v>12473432760.049999</v>
      </c>
      <c r="K87" s="32">
        <v>-420045165.02051783</v>
      </c>
      <c r="L87" s="32">
        <v>3304188332.3199968</v>
      </c>
      <c r="M87" s="32">
        <v>1591900468.1260631</v>
      </c>
      <c r="N87" s="32">
        <v>3760827937.609983</v>
      </c>
      <c r="O87" s="32">
        <v>1375463736.199338</v>
      </c>
      <c r="P87" s="32">
        <v>1588472332.9499688</v>
      </c>
      <c r="Q87" s="32">
        <v>2547319039.304883</v>
      </c>
      <c r="R87" s="32">
        <v>8653488602.8799477</v>
      </c>
      <c r="S87" s="32">
        <v>5847736890.6181583</v>
      </c>
      <c r="T87" s="32">
        <v>21126921362.929947</v>
      </c>
      <c r="U87" s="32">
        <v>15279184472.311789</v>
      </c>
    </row>
    <row r="88" spans="1:21" ht="17.5" x14ac:dyDescent="0.35">
      <c r="A88" s="58" t="s">
        <v>212</v>
      </c>
      <c r="B88" s="19">
        <v>0</v>
      </c>
      <c r="C88" s="19">
        <v>0</v>
      </c>
      <c r="D88" s="19">
        <v>6866235598.4200001</v>
      </c>
      <c r="E88" s="19">
        <v>0</v>
      </c>
      <c r="F88" s="19">
        <v>-295673844.13000202</v>
      </c>
      <c r="G88" s="19">
        <v>0</v>
      </c>
      <c r="H88" s="19">
        <v>3536584384.9900002</v>
      </c>
      <c r="I88" s="19">
        <v>0</v>
      </c>
      <c r="J88" s="19">
        <v>10107146139.279999</v>
      </c>
      <c r="K88" s="19">
        <v>0</v>
      </c>
      <c r="L88" s="19">
        <v>3688650730.1200104</v>
      </c>
      <c r="M88" s="19">
        <v>0</v>
      </c>
      <c r="N88" s="19">
        <v>5720803848.95998</v>
      </c>
      <c r="O88" s="19">
        <v>0</v>
      </c>
      <c r="P88" s="19">
        <v>2531675619.8899698</v>
      </c>
      <c r="Q88" s="19">
        <v>0</v>
      </c>
      <c r="R88" s="19">
        <v>11941130198.969959</v>
      </c>
      <c r="S88" s="19">
        <v>0</v>
      </c>
      <c r="T88" s="19">
        <v>22048276338.249958</v>
      </c>
      <c r="U88" s="19">
        <v>22048276338.249958</v>
      </c>
    </row>
    <row r="89" spans="1:21" ht="15.5" x14ac:dyDescent="0.35">
      <c r="A89" s="26" t="s">
        <v>74</v>
      </c>
      <c r="B89" s="19">
        <v>14341265508.109859</v>
      </c>
      <c r="C89" s="19">
        <v>953663221.53747702</v>
      </c>
      <c r="D89" s="19">
        <v>1031851820.7799941</v>
      </c>
      <c r="E89" s="19">
        <v>428038759.74585485</v>
      </c>
      <c r="F89" s="19">
        <v>2201157876.8100219</v>
      </c>
      <c r="G89" s="19">
        <v>1918715870.0299439</v>
      </c>
      <c r="H89" s="19">
        <v>-866723076.82001591</v>
      </c>
      <c r="I89" s="19">
        <v>3300417851.3132758</v>
      </c>
      <c r="J89" s="19">
        <v>2366286620.77</v>
      </c>
      <c r="K89" s="19">
        <v>-420045165.02051783</v>
      </c>
      <c r="L89" s="19">
        <v>-384462397.80001342</v>
      </c>
      <c r="M89" s="19">
        <v>1591900468.1260631</v>
      </c>
      <c r="N89" s="19">
        <v>-1959975911.349997</v>
      </c>
      <c r="O89" s="19">
        <v>1375463736.199338</v>
      </c>
      <c r="P89" s="19">
        <v>-943203286.94000101</v>
      </c>
      <c r="Q89" s="19">
        <v>2547319039.304883</v>
      </c>
      <c r="R89" s="19">
        <v>-3287641596.0900116</v>
      </c>
      <c r="S89" s="19">
        <v>5847736890.6181583</v>
      </c>
      <c r="T89" s="19">
        <v>-921354975.32001162</v>
      </c>
      <c r="U89" s="19">
        <v>-6769091865.9381695</v>
      </c>
    </row>
    <row r="90" spans="1:21" ht="15.5" x14ac:dyDescent="0.35">
      <c r="A90" s="21" t="s">
        <v>75</v>
      </c>
      <c r="B90" s="19">
        <v>13985383363.776848</v>
      </c>
      <c r="C90" s="19">
        <v>2721954752.8087101</v>
      </c>
      <c r="D90" s="19">
        <v>-155111984.36999321</v>
      </c>
      <c r="E90" s="19">
        <v>3162347798.1876698</v>
      </c>
      <c r="F90" s="19">
        <v>697052272.21001315</v>
      </c>
      <c r="G90" s="19">
        <v>2843534142.3604584</v>
      </c>
      <c r="H90" s="19">
        <v>3443758288.6399889</v>
      </c>
      <c r="I90" s="19">
        <v>8727836693.3568382</v>
      </c>
      <c r="J90" s="19">
        <v>3985698576.4800091</v>
      </c>
      <c r="K90" s="19">
        <v>-2196944691.90347</v>
      </c>
      <c r="L90" s="19">
        <v>-411658534.41999853</v>
      </c>
      <c r="M90" s="19">
        <v>-2048191491.5346601</v>
      </c>
      <c r="N90" s="19">
        <v>2072486273.3700089</v>
      </c>
      <c r="O90" s="19">
        <v>1613315568.697737</v>
      </c>
      <c r="P90" s="19">
        <v>1350923047.0099971</v>
      </c>
      <c r="Q90" s="19">
        <v>-2631820614.7403936</v>
      </c>
      <c r="R90" s="19">
        <v>3011750785.9600077</v>
      </c>
      <c r="S90" s="19">
        <v>6096016078.6164446</v>
      </c>
      <c r="T90" s="19">
        <v>6997449362.4400167</v>
      </c>
      <c r="U90" s="19">
        <v>901433283.82357216</v>
      </c>
    </row>
    <row r="91" spans="1:21" ht="15.5" x14ac:dyDescent="0.35">
      <c r="A91" s="21" t="s">
        <v>76</v>
      </c>
      <c r="B91" s="20">
        <v>473306669.99551713</v>
      </c>
      <c r="C91" s="20">
        <v>44525874.08587452</v>
      </c>
      <c r="D91" s="31">
        <v>0</v>
      </c>
      <c r="E91" s="31">
        <v>0</v>
      </c>
      <c r="F91" s="31">
        <v>0</v>
      </c>
      <c r="G91" s="31">
        <v>44525874.08587452</v>
      </c>
      <c r="H91" s="31">
        <v>0</v>
      </c>
      <c r="I91" s="20">
        <v>89051748.17174904</v>
      </c>
      <c r="J91" s="20">
        <v>0</v>
      </c>
      <c r="K91" s="20">
        <v>105880774.65638207</v>
      </c>
      <c r="L91" s="20">
        <v>0</v>
      </c>
      <c r="M91" s="20">
        <v>52940387.328191034</v>
      </c>
      <c r="N91" s="20">
        <v>0</v>
      </c>
      <c r="O91" s="20">
        <v>105880774.65638207</v>
      </c>
      <c r="P91" s="20">
        <v>0</v>
      </c>
      <c r="Q91" s="20">
        <v>264701936.64095515</v>
      </c>
      <c r="R91" s="20">
        <v>0</v>
      </c>
      <c r="S91" s="20">
        <v>353753684.81270421</v>
      </c>
      <c r="T91" s="31">
        <v>0</v>
      </c>
      <c r="U91" s="20">
        <v>-353753684.81270421</v>
      </c>
    </row>
    <row r="92" spans="1:21" ht="15.5" x14ac:dyDescent="0.35">
      <c r="A92" s="15" t="s">
        <v>77</v>
      </c>
      <c r="B92" s="19">
        <v>0</v>
      </c>
      <c r="C92" s="19">
        <v>0</v>
      </c>
      <c r="D92" s="19">
        <v>0</v>
      </c>
      <c r="E92" s="19">
        <v>0</v>
      </c>
      <c r="F92" s="19">
        <v>0</v>
      </c>
      <c r="G92" s="19">
        <v>0</v>
      </c>
      <c r="H92" s="19">
        <v>0</v>
      </c>
      <c r="I92" s="19">
        <v>0</v>
      </c>
      <c r="J92" s="19">
        <v>0</v>
      </c>
      <c r="K92" s="19">
        <v>0</v>
      </c>
      <c r="L92" s="19">
        <v>0</v>
      </c>
      <c r="M92" s="19">
        <v>0</v>
      </c>
      <c r="N92" s="19">
        <v>0</v>
      </c>
      <c r="O92" s="19">
        <v>0</v>
      </c>
      <c r="P92" s="19">
        <v>0</v>
      </c>
      <c r="Q92" s="19">
        <v>0</v>
      </c>
      <c r="R92" s="19">
        <v>0</v>
      </c>
      <c r="S92" s="19">
        <v>0</v>
      </c>
      <c r="T92" s="19">
        <v>0</v>
      </c>
      <c r="U92" s="19">
        <v>0</v>
      </c>
    </row>
    <row r="93" spans="1:21" ht="15.5" x14ac:dyDescent="0.35">
      <c r="A93" s="15" t="s">
        <v>78</v>
      </c>
      <c r="B93" s="33">
        <v>-405691431.42472911</v>
      </c>
      <c r="C93" s="33">
        <v>-38165034.93074958</v>
      </c>
      <c r="D93" s="33">
        <v>-31924328.563571051</v>
      </c>
      <c r="E93" s="33">
        <v>0</v>
      </c>
      <c r="F93" s="33">
        <v>-19499584.710271314</v>
      </c>
      <c r="G93" s="33">
        <v>-38165034.93074958</v>
      </c>
      <c r="H93" s="33">
        <v>0</v>
      </c>
      <c r="I93" s="33">
        <v>-76330069.861499161</v>
      </c>
      <c r="J93" s="33">
        <v>-51423913.273842365</v>
      </c>
      <c r="K93" s="33">
        <v>-90754949.705470353</v>
      </c>
      <c r="L93" s="33">
        <v>-129135250.08046222</v>
      </c>
      <c r="M93" s="33">
        <v>-45377474.852735177</v>
      </c>
      <c r="N93" s="33">
        <v>0</v>
      </c>
      <c r="O93" s="33">
        <v>-90754949.705470353</v>
      </c>
      <c r="P93" s="33">
        <v>-175464446.62492639</v>
      </c>
      <c r="Q93" s="33">
        <v>-226887374.2636759</v>
      </c>
      <c r="R93" s="33">
        <v>-304599696.70538861</v>
      </c>
      <c r="S93" s="33">
        <v>-303217444.12517506</v>
      </c>
      <c r="T93" s="33">
        <v>-356023609.979231</v>
      </c>
      <c r="U93" s="33">
        <v>-52806165.854055941</v>
      </c>
    </row>
    <row r="94" spans="1:21" ht="15.5" x14ac:dyDescent="0.35">
      <c r="A94" s="26" t="s">
        <v>79</v>
      </c>
      <c r="B94" s="24">
        <v>-1352304771.4157634</v>
      </c>
      <c r="C94" s="24">
        <v>-127216783.10249862</v>
      </c>
      <c r="D94" s="24">
        <v>-106414428.54523684</v>
      </c>
      <c r="E94" s="24">
        <v>0</v>
      </c>
      <c r="F94" s="24">
        <v>-64998615.700904377</v>
      </c>
      <c r="G94" s="24">
        <v>-127216783.10249862</v>
      </c>
      <c r="H94" s="24">
        <v>0</v>
      </c>
      <c r="I94" s="24">
        <v>-254433566.20499724</v>
      </c>
      <c r="J94" s="24">
        <v>-171413044.24614123</v>
      </c>
      <c r="K94" s="24">
        <v>-302516499.01823449</v>
      </c>
      <c r="L94" s="24">
        <v>-430450833.60154068</v>
      </c>
      <c r="M94" s="24">
        <v>-151258249.50911725</v>
      </c>
      <c r="N94" s="24">
        <v>0</v>
      </c>
      <c r="O94" s="24">
        <v>-302516499.01823449</v>
      </c>
      <c r="P94" s="24">
        <v>-584881488.74975455</v>
      </c>
      <c r="Q94" s="24">
        <v>-756291247.54558623</v>
      </c>
      <c r="R94" s="24">
        <v>-1015332322.3512952</v>
      </c>
      <c r="S94" s="24">
        <v>-1010724813.7505834</v>
      </c>
      <c r="T94" s="24">
        <v>-1186745366.5974364</v>
      </c>
      <c r="U94" s="24">
        <v>-176020552.84685302</v>
      </c>
    </row>
    <row r="95" spans="1:21" ht="15.5" x14ac:dyDescent="0.35">
      <c r="A95" s="18" t="s">
        <v>80</v>
      </c>
      <c r="B95" s="19">
        <v>-946613339.99103427</v>
      </c>
      <c r="C95" s="19">
        <v>-89051748.17174904</v>
      </c>
      <c r="D95" s="19">
        <v>-74490099.98166579</v>
      </c>
      <c r="E95" s="19">
        <v>0</v>
      </c>
      <c r="F95" s="19">
        <v>-45499030.990633063</v>
      </c>
      <c r="G95" s="19">
        <v>-89051748.17174904</v>
      </c>
      <c r="H95" s="19">
        <v>0</v>
      </c>
      <c r="I95" s="19">
        <v>-178103496.34349808</v>
      </c>
      <c r="J95" s="19">
        <v>-119989130.97229886</v>
      </c>
      <c r="K95" s="19">
        <v>-211761549.31276414</v>
      </c>
      <c r="L95" s="19">
        <v>-301315583.52107847</v>
      </c>
      <c r="M95" s="19">
        <v>-105880774.65638207</v>
      </c>
      <c r="N95" s="19">
        <v>0</v>
      </c>
      <c r="O95" s="19">
        <v>-211761549.31276414</v>
      </c>
      <c r="P95" s="19">
        <v>-409417042.12482816</v>
      </c>
      <c r="Q95" s="19">
        <v>-529403873.2819103</v>
      </c>
      <c r="R95" s="19">
        <v>-710732625.64590669</v>
      </c>
      <c r="S95" s="19">
        <v>-707507369.62540841</v>
      </c>
      <c r="T95" s="19">
        <v>-830721756.61820555</v>
      </c>
      <c r="U95" s="19">
        <v>-123214386.99279714</v>
      </c>
    </row>
    <row r="96" spans="1:21" ht="15.5" x14ac:dyDescent="0.35">
      <c r="A96" s="18" t="s">
        <v>81</v>
      </c>
      <c r="B96" s="19">
        <v>-405691431.42472899</v>
      </c>
      <c r="C96" s="19">
        <v>-38165034.930749588</v>
      </c>
      <c r="D96" s="19">
        <v>-31924328.563571051</v>
      </c>
      <c r="E96" s="19">
        <v>0</v>
      </c>
      <c r="F96" s="19">
        <v>-19499584.710271314</v>
      </c>
      <c r="G96" s="19">
        <v>-38165034.930749588</v>
      </c>
      <c r="H96" s="19">
        <v>0</v>
      </c>
      <c r="I96" s="19">
        <v>-76330069.861499175</v>
      </c>
      <c r="J96" s="19">
        <v>-51423913.273842365</v>
      </c>
      <c r="K96" s="19">
        <v>-90754949.705470353</v>
      </c>
      <c r="L96" s="19">
        <v>-129135250.08046219</v>
      </c>
      <c r="M96" s="19">
        <v>-45377474.852735177</v>
      </c>
      <c r="N96" s="19">
        <v>0</v>
      </c>
      <c r="O96" s="19">
        <v>-90754949.705470353</v>
      </c>
      <c r="P96" s="19">
        <v>-175464446.62492636</v>
      </c>
      <c r="Q96" s="19">
        <v>-226887374.2636759</v>
      </c>
      <c r="R96" s="19">
        <v>-304599696.70538855</v>
      </c>
      <c r="S96" s="19">
        <v>-303217444.12517506</v>
      </c>
      <c r="T96" s="19">
        <v>-356023609.97923088</v>
      </c>
      <c r="U96" s="19">
        <v>-52806165.854055822</v>
      </c>
    </row>
    <row r="97" spans="1:23" ht="15.5" x14ac:dyDescent="0.35">
      <c r="A97" s="26" t="s">
        <v>82</v>
      </c>
      <c r="B97" s="34">
        <v>946613339.99103427</v>
      </c>
      <c r="C97" s="34">
        <v>89051748.17174904</v>
      </c>
      <c r="D97" s="34">
        <v>74490099.98166579</v>
      </c>
      <c r="E97" s="34">
        <v>0</v>
      </c>
      <c r="F97" s="34">
        <v>45499030.990633063</v>
      </c>
      <c r="G97" s="34">
        <v>89051748.17174904</v>
      </c>
      <c r="H97" s="34">
        <v>0</v>
      </c>
      <c r="I97" s="34">
        <v>178103496.34349808</v>
      </c>
      <c r="J97" s="34">
        <v>119989130.97229886</v>
      </c>
      <c r="K97" s="34">
        <v>211761549.31276414</v>
      </c>
      <c r="L97" s="34">
        <v>301315583.52107847</v>
      </c>
      <c r="M97" s="34">
        <v>105880774.65638207</v>
      </c>
      <c r="N97" s="34">
        <v>0</v>
      </c>
      <c r="O97" s="34">
        <v>211761549.31276414</v>
      </c>
      <c r="P97" s="34">
        <v>409417042.12482816</v>
      </c>
      <c r="Q97" s="34">
        <v>529403873.2819103</v>
      </c>
      <c r="R97" s="34">
        <v>710732625.64590669</v>
      </c>
      <c r="S97" s="34">
        <v>707507369.62540841</v>
      </c>
      <c r="T97" s="34">
        <v>830721756.61820555</v>
      </c>
      <c r="U97" s="34">
        <v>123214386.99279714</v>
      </c>
    </row>
    <row r="98" spans="1:23" ht="15.5" x14ac:dyDescent="0.35">
      <c r="A98" s="15" t="s">
        <v>83</v>
      </c>
      <c r="B98" s="19">
        <v>0</v>
      </c>
      <c r="C98" s="19">
        <v>0</v>
      </c>
      <c r="D98" s="19">
        <v>0</v>
      </c>
      <c r="E98" s="19">
        <v>0</v>
      </c>
      <c r="F98" s="19">
        <v>-867830400</v>
      </c>
      <c r="G98" s="19">
        <v>0</v>
      </c>
      <c r="H98" s="19">
        <v>0</v>
      </c>
      <c r="I98" s="19">
        <v>0</v>
      </c>
      <c r="J98" s="19">
        <v>-867830400</v>
      </c>
      <c r="K98" s="19">
        <v>0</v>
      </c>
      <c r="L98" s="19">
        <v>-5353795.67940797</v>
      </c>
      <c r="M98" s="19">
        <v>0</v>
      </c>
      <c r="N98" s="19">
        <v>0</v>
      </c>
      <c r="O98" s="19">
        <v>0</v>
      </c>
      <c r="P98" s="19">
        <v>0</v>
      </c>
      <c r="Q98" s="19">
        <v>0</v>
      </c>
      <c r="R98" s="19">
        <v>-5353795.67940797</v>
      </c>
      <c r="S98" s="19">
        <v>0</v>
      </c>
      <c r="T98" s="19">
        <v>-873184195.67940795</v>
      </c>
      <c r="U98" s="19">
        <v>-873184195.67940795</v>
      </c>
    </row>
    <row r="99" spans="1:23" ht="16" thickBot="1" x14ac:dyDescent="0.4">
      <c r="A99" s="35" t="s">
        <v>84</v>
      </c>
      <c r="B99" s="36">
        <v>-473306669.99551713</v>
      </c>
      <c r="C99" s="36">
        <v>-44525874.08587452</v>
      </c>
      <c r="D99" s="36">
        <v>0</v>
      </c>
      <c r="E99" s="36">
        <v>0</v>
      </c>
      <c r="F99" s="36">
        <v>0</v>
      </c>
      <c r="G99" s="36">
        <v>-44525874.08587452</v>
      </c>
      <c r="H99" s="36">
        <v>0</v>
      </c>
      <c r="I99" s="36">
        <v>-89051748.17174904</v>
      </c>
      <c r="J99" s="36">
        <v>0</v>
      </c>
      <c r="K99" s="36">
        <v>-105880774.65638207</v>
      </c>
      <c r="L99" s="36">
        <v>0</v>
      </c>
      <c r="M99" s="36">
        <v>-52940387.328191034</v>
      </c>
      <c r="N99" s="36">
        <v>0</v>
      </c>
      <c r="O99" s="36">
        <v>-105880774.65638207</v>
      </c>
      <c r="P99" s="36">
        <v>0</v>
      </c>
      <c r="Q99" s="36">
        <v>-264701936.64095515</v>
      </c>
      <c r="R99" s="36">
        <v>0</v>
      </c>
      <c r="S99" s="36">
        <v>-353753684.81270421</v>
      </c>
      <c r="T99" s="36">
        <v>0</v>
      </c>
      <c r="U99" s="36">
        <v>353753684.81270421</v>
      </c>
    </row>
    <row r="100" spans="1:23" ht="15.5" x14ac:dyDescent="0.35">
      <c r="A100" s="26"/>
      <c r="B100" s="1"/>
      <c r="C100" s="1"/>
      <c r="D100" s="1"/>
      <c r="E100" s="1"/>
      <c r="F100" s="1"/>
      <c r="G100" s="1"/>
      <c r="H100" s="1"/>
      <c r="I100" s="1"/>
      <c r="J100" s="1"/>
      <c r="K100" s="1"/>
      <c r="L100" s="1"/>
      <c r="M100" s="1"/>
      <c r="N100" s="1"/>
      <c r="O100" s="1"/>
      <c r="P100" s="1"/>
      <c r="Q100" s="1"/>
      <c r="R100" s="1"/>
      <c r="S100" s="1"/>
      <c r="T100" s="1"/>
      <c r="U100" s="1"/>
    </row>
    <row r="101" spans="1:23" ht="15.5" x14ac:dyDescent="0.35">
      <c r="A101" s="37" t="s">
        <v>85</v>
      </c>
      <c r="B101" s="1"/>
      <c r="C101" s="1"/>
      <c r="D101" s="1"/>
      <c r="E101" s="1"/>
      <c r="F101" s="1"/>
      <c r="G101" s="1"/>
      <c r="H101" s="1"/>
      <c r="I101" s="1"/>
      <c r="J101" s="1"/>
      <c r="K101" s="1"/>
      <c r="L101" s="1"/>
      <c r="M101" s="1"/>
      <c r="N101" s="1"/>
      <c r="O101" s="1"/>
      <c r="P101" s="1"/>
      <c r="Q101" s="1"/>
      <c r="R101" s="1"/>
      <c r="S101" s="1"/>
      <c r="T101" s="1"/>
      <c r="U101" s="1"/>
    </row>
    <row r="102" spans="1:23" ht="15.5" x14ac:dyDescent="0.35">
      <c r="A102" s="13" t="s">
        <v>86</v>
      </c>
      <c r="B102" s="38">
        <v>99546670517.056213</v>
      </c>
      <c r="C102" s="38">
        <v>6737708724.176383</v>
      </c>
      <c r="D102" s="38">
        <v>4731164015.7942352</v>
      </c>
      <c r="E102" s="38">
        <v>5565040751.4515829</v>
      </c>
      <c r="F102" s="38">
        <v>4994422886.6365461</v>
      </c>
      <c r="G102" s="38">
        <v>6847547299.5429611</v>
      </c>
      <c r="H102" s="38">
        <v>5725864348.4794884</v>
      </c>
      <c r="I102" s="38">
        <v>19150296775.170929</v>
      </c>
      <c r="J102" s="38">
        <v>15451451250.910271</v>
      </c>
      <c r="K102" s="38">
        <v>8398124542.5159044</v>
      </c>
      <c r="L102" s="38">
        <v>8327185520.3806639</v>
      </c>
      <c r="M102" s="38">
        <v>7031066238.8652487</v>
      </c>
      <c r="N102" s="38">
        <v>5530822383.0299873</v>
      </c>
      <c r="O102" s="38">
        <v>8521347317.331665</v>
      </c>
      <c r="P102" s="38">
        <v>8248858667.464839</v>
      </c>
      <c r="Q102" s="38">
        <v>23950538098.712818</v>
      </c>
      <c r="R102" s="38">
        <v>22106866570.875492</v>
      </c>
      <c r="S102" s="38">
        <v>43100834873.883743</v>
      </c>
      <c r="T102" s="38">
        <v>37558317821.785767</v>
      </c>
      <c r="U102" s="38">
        <v>-5542517052.0979767</v>
      </c>
    </row>
    <row r="103" spans="1:23" ht="15.5" x14ac:dyDescent="0.35">
      <c r="A103" s="13" t="s">
        <v>87</v>
      </c>
      <c r="B103" s="14">
        <v>19.813055357482483</v>
      </c>
      <c r="C103" s="14">
        <v>1.3410252220522689</v>
      </c>
      <c r="D103" s="14">
        <v>0.94165695410374595</v>
      </c>
      <c r="E103" s="14">
        <v>1.1076257990593892</v>
      </c>
      <c r="F103" s="14">
        <v>0.99405411168073732</v>
      </c>
      <c r="G103" s="14">
        <v>1.3628867043381294</v>
      </c>
      <c r="H103" s="14">
        <v>1.1396349743954683</v>
      </c>
      <c r="I103" s="14">
        <v>3.8115377254497878</v>
      </c>
      <c r="J103" s="14">
        <v>3.0753460401799515</v>
      </c>
      <c r="K103" s="14">
        <v>1.6715024781405459</v>
      </c>
      <c r="L103" s="14">
        <v>1.6573832839447904</v>
      </c>
      <c r="M103" s="14">
        <v>1.3994129978349668</v>
      </c>
      <c r="N103" s="14">
        <v>1.1008152204206627</v>
      </c>
      <c r="O103" s="14">
        <v>1.6960278554941657</v>
      </c>
      <c r="P103" s="14">
        <v>1.6417936688955086</v>
      </c>
      <c r="Q103" s="14">
        <v>4.7669433314696779</v>
      </c>
      <c r="R103" s="14">
        <v>4.3999921732609621</v>
      </c>
      <c r="S103" s="14">
        <v>8.5784810569194647</v>
      </c>
      <c r="T103" s="14">
        <v>7.4753382134409136</v>
      </c>
      <c r="U103" s="14">
        <v>-1.1031428434785511</v>
      </c>
    </row>
    <row r="104" spans="1:23" ht="15.5" x14ac:dyDescent="0.35">
      <c r="A104" s="13" t="s">
        <v>88</v>
      </c>
      <c r="B104" s="38">
        <v>89581196378.284164</v>
      </c>
      <c r="C104" s="38">
        <v>6033287438.7823772</v>
      </c>
      <c r="D104" s="38">
        <v>8305842681.5868578</v>
      </c>
      <c r="E104" s="38">
        <v>6292596418.5998392</v>
      </c>
      <c r="F104" s="38">
        <v>2630509487.0783076</v>
      </c>
      <c r="G104" s="38">
        <v>6768574407.800086</v>
      </c>
      <c r="H104" s="38">
        <v>6736320094.2345991</v>
      </c>
      <c r="I104" s="38">
        <v>19094458265.182304</v>
      </c>
      <c r="J104" s="38">
        <v>17672672262.899765</v>
      </c>
      <c r="K104" s="38">
        <v>7083147998.799017</v>
      </c>
      <c r="L104" s="38">
        <v>7332296200.1905785</v>
      </c>
      <c r="M104" s="38">
        <v>6767578046.4870586</v>
      </c>
      <c r="N104" s="38">
        <v>6229300391.1480207</v>
      </c>
      <c r="O104" s="38">
        <v>7359323691.892067</v>
      </c>
      <c r="P104" s="38">
        <v>7339942673.9211426</v>
      </c>
      <c r="Q104" s="38">
        <v>21210049737.178143</v>
      </c>
      <c r="R104" s="38">
        <v>20901539265.259743</v>
      </c>
      <c r="S104" s="38">
        <v>40304508002.360443</v>
      </c>
      <c r="T104" s="38">
        <v>38574211528.159508</v>
      </c>
      <c r="U104" s="38">
        <v>-1730296474.2009354</v>
      </c>
    </row>
    <row r="105" spans="1:23" ht="15.5" x14ac:dyDescent="0.35">
      <c r="A105" s="13" t="s">
        <v>87</v>
      </c>
      <c r="B105" s="14">
        <v>17.829598856632259</v>
      </c>
      <c r="C105" s="14">
        <v>1.2008222614709898</v>
      </c>
      <c r="D105" s="14">
        <v>1.65313535838072</v>
      </c>
      <c r="E105" s="14">
        <v>1.2524332610667563</v>
      </c>
      <c r="F105" s="14">
        <v>0.52355774246548459</v>
      </c>
      <c r="G105" s="14">
        <v>1.3471685063540597</v>
      </c>
      <c r="H105" s="14">
        <v>1.3407488391078197</v>
      </c>
      <c r="I105" s="14">
        <v>3.8004240288918059</v>
      </c>
      <c r="J105" s="14">
        <v>3.5174419399540242</v>
      </c>
      <c r="K105" s="14">
        <v>1.4097789778051963</v>
      </c>
      <c r="L105" s="14">
        <v>1.4593676489355123</v>
      </c>
      <c r="M105" s="14">
        <v>1.3469701977441531</v>
      </c>
      <c r="N105" s="14">
        <v>1.2398352737177296</v>
      </c>
      <c r="O105" s="14">
        <v>1.4647470070443678</v>
      </c>
      <c r="P105" s="14">
        <v>1.4608895482268327</v>
      </c>
      <c r="Q105" s="14">
        <v>4.2214961825937172</v>
      </c>
      <c r="R105" s="14">
        <v>4.1600924708800751</v>
      </c>
      <c r="S105" s="14">
        <v>8.0219202114855221</v>
      </c>
      <c r="T105" s="14">
        <v>7.6775344108340988</v>
      </c>
      <c r="U105" s="14">
        <v>-0.34438580065142332</v>
      </c>
    </row>
    <row r="106" spans="1:23" ht="15.5" x14ac:dyDescent="0.35">
      <c r="A106" s="13" t="s">
        <v>89</v>
      </c>
      <c r="B106" s="38">
        <v>9965474138.772049</v>
      </c>
      <c r="C106" s="38">
        <v>704421285.39400578</v>
      </c>
      <c r="D106" s="38">
        <v>-3574678665.7926226</v>
      </c>
      <c r="E106" s="38">
        <v>-727555667.1482563</v>
      </c>
      <c r="F106" s="38">
        <v>2363913399.5582385</v>
      </c>
      <c r="G106" s="38">
        <v>78972891.742875099</v>
      </c>
      <c r="H106" s="38">
        <v>-1010455745.7551107</v>
      </c>
      <c r="I106" s="38">
        <v>55838509.988624573</v>
      </c>
      <c r="J106" s="38">
        <v>-2221221011.9894948</v>
      </c>
      <c r="K106" s="38">
        <v>1314976543.7168875</v>
      </c>
      <c r="L106" s="38">
        <v>994889320.19008541</v>
      </c>
      <c r="M106" s="38">
        <v>263488192.37819004</v>
      </c>
      <c r="N106" s="38">
        <v>-698478008.11803341</v>
      </c>
      <c r="O106" s="38">
        <v>1162023625.4395981</v>
      </c>
      <c r="P106" s="38">
        <v>908915993.5436964</v>
      </c>
      <c r="Q106" s="38">
        <v>2740488361.5346756</v>
      </c>
      <c r="R106" s="38">
        <v>1205327305.6157484</v>
      </c>
      <c r="S106" s="38">
        <v>2796326871.5233002</v>
      </c>
      <c r="T106" s="38">
        <v>-1015893706.3737464</v>
      </c>
      <c r="U106" s="38">
        <v>-3812220577.8970466</v>
      </c>
    </row>
    <row r="107" spans="1:23" ht="15.5" x14ac:dyDescent="0.35">
      <c r="A107" s="13" t="s">
        <v>87</v>
      </c>
      <c r="B107" s="14">
        <v>1.9834565008502263</v>
      </c>
      <c r="C107" s="14">
        <v>0.14020296058127904</v>
      </c>
      <c r="D107" s="14">
        <v>-0.71147840427697406</v>
      </c>
      <c r="E107" s="14">
        <v>-0.14480746200736705</v>
      </c>
      <c r="F107" s="14">
        <v>0.47049636921525267</v>
      </c>
      <c r="G107" s="14">
        <v>1.5718197984069822E-2</v>
      </c>
      <c r="H107" s="14">
        <v>-0.20111386471235132</v>
      </c>
      <c r="I107" s="14">
        <v>1.1113696557981813E-2</v>
      </c>
      <c r="J107" s="14">
        <v>-0.44209589977407271</v>
      </c>
      <c r="K107" s="14">
        <v>0.26172350033534941</v>
      </c>
      <c r="L107" s="14">
        <v>0.19801563500927818</v>
      </c>
      <c r="M107" s="14">
        <v>5.2442800090813667E-2</v>
      </c>
      <c r="N107" s="14">
        <v>-0.13902005329706674</v>
      </c>
      <c r="O107" s="14">
        <v>0.23128084844979796</v>
      </c>
      <c r="P107" s="14">
        <v>0.18090412066867578</v>
      </c>
      <c r="Q107" s="14">
        <v>0.54544714887596102</v>
      </c>
      <c r="R107" s="14">
        <v>0.23989970238088723</v>
      </c>
      <c r="S107" s="14">
        <v>0.5565608454339428</v>
      </c>
      <c r="T107" s="14">
        <v>-0.20219619739318548</v>
      </c>
      <c r="U107" s="14">
        <v>-0.7587570428271283</v>
      </c>
    </row>
    <row r="108" spans="1:23" ht="15.5" x14ac:dyDescent="0.35">
      <c r="A108" s="13" t="s">
        <v>90</v>
      </c>
      <c r="B108" s="38">
        <v>435049822.30514526</v>
      </c>
      <c r="C108" s="38">
        <v>93987340.076651096</v>
      </c>
      <c r="D108" s="38">
        <v>-4065998869.5641518</v>
      </c>
      <c r="E108" s="38">
        <v>-956468396.64226246</v>
      </c>
      <c r="F108" s="38">
        <v>1445673883.4642267</v>
      </c>
      <c r="G108" s="38">
        <v>-587548324.08046961</v>
      </c>
      <c r="H108" s="38">
        <v>-2415928688.8344378</v>
      </c>
      <c r="I108" s="38">
        <v>-1450029380.646081</v>
      </c>
      <c r="J108" s="38">
        <v>-5036253674.9343624</v>
      </c>
      <c r="K108" s="38">
        <v>514542598.39953279</v>
      </c>
      <c r="L108" s="38">
        <v>-61046193.009265423</v>
      </c>
      <c r="M108" s="38">
        <v>-155424537.11581707</v>
      </c>
      <c r="N108" s="38">
        <v>-1830263601.6587467</v>
      </c>
      <c r="O108" s="38">
        <v>419198166.45158386</v>
      </c>
      <c r="P108" s="38">
        <v>-748315553.97283363</v>
      </c>
      <c r="Q108" s="38">
        <v>778316227.73529959</v>
      </c>
      <c r="R108" s="38">
        <v>-2639625348.6408458</v>
      </c>
      <c r="S108" s="38">
        <v>-671713152.91078138</v>
      </c>
      <c r="T108" s="38">
        <v>-7675879023.5752087</v>
      </c>
      <c r="U108" s="38">
        <v>-7004165870.6644268</v>
      </c>
    </row>
    <row r="109" spans="1:23" ht="15.5" x14ac:dyDescent="0.35">
      <c r="A109" s="13" t="s">
        <v>91</v>
      </c>
      <c r="B109" s="14">
        <v>8.6589196482647582E-2</v>
      </c>
      <c r="C109" s="14">
        <v>1.8706566097779806E-2</v>
      </c>
      <c r="D109" s="14">
        <v>-0.80926725391918275</v>
      </c>
      <c r="E109" s="14">
        <v>-0.19036860993867888</v>
      </c>
      <c r="F109" s="14">
        <v>0.28773656148585813</v>
      </c>
      <c r="G109" s="14">
        <v>-0.11694140456669344</v>
      </c>
      <c r="H109" s="14">
        <v>-0.48084911934252311</v>
      </c>
      <c r="I109" s="14">
        <v>-0.2886034484075925</v>
      </c>
      <c r="J109" s="14">
        <v>-1.0023798117758478</v>
      </c>
      <c r="K109" s="14">
        <v>0.10241086851946575</v>
      </c>
      <c r="L109" s="14">
        <v>-1.2150196437246987E-2</v>
      </c>
      <c r="M109" s="14">
        <v>-3.0934585172882782E-2</v>
      </c>
      <c r="N109" s="14">
        <v>-0.3642825407429045</v>
      </c>
      <c r="O109" s="14">
        <v>8.343419658859727E-2</v>
      </c>
      <c r="P109" s="14">
        <v>-0.14893936099237576</v>
      </c>
      <c r="Q109" s="14">
        <v>0.15491047993518026</v>
      </c>
      <c r="R109" s="14">
        <v>-0.52537209817252717</v>
      </c>
      <c r="S109" s="14">
        <v>-0.13369296847241224</v>
      </c>
      <c r="T109" s="14">
        <v>-1.527751909948375</v>
      </c>
      <c r="U109" s="14">
        <v>-1.3940589414759628</v>
      </c>
    </row>
    <row r="110" spans="1:23" ht="15.5" x14ac:dyDescent="0.35">
      <c r="A110" s="13" t="s">
        <v>92</v>
      </c>
      <c r="B110" s="38">
        <v>-6193294237.0807323</v>
      </c>
      <c r="C110" s="38">
        <v>-569000365.22684252</v>
      </c>
      <c r="D110" s="38">
        <v>-4581463039.3870516</v>
      </c>
      <c r="E110" s="38">
        <v>-956468396.64226246</v>
      </c>
      <c r="F110" s="38">
        <v>976721249.17296672</v>
      </c>
      <c r="G110" s="38">
        <v>-1250536029.3839631</v>
      </c>
      <c r="H110" s="38">
        <v>-2415928688.8344378</v>
      </c>
      <c r="I110" s="38">
        <v>-2776004791.253068</v>
      </c>
      <c r="J110" s="38">
        <v>-6020670479.0485229</v>
      </c>
      <c r="K110" s="38">
        <v>-810513016.01801991</v>
      </c>
      <c r="L110" s="38">
        <v>-2023167222.8797057</v>
      </c>
      <c r="M110" s="38">
        <v>-817952344.32459342</v>
      </c>
      <c r="N110" s="38">
        <v>-1830263601.6587467</v>
      </c>
      <c r="O110" s="38">
        <v>-905857447.96596885</v>
      </c>
      <c r="P110" s="38">
        <v>-2965376297.403461</v>
      </c>
      <c r="Q110" s="38">
        <v>-2534322808.3085823</v>
      </c>
      <c r="R110" s="38">
        <v>-6818807121.9419136</v>
      </c>
      <c r="S110" s="38">
        <v>-5310327599.5616503</v>
      </c>
      <c r="T110" s="38">
        <v>-12839477600.990437</v>
      </c>
      <c r="U110" s="38">
        <v>-7529150001.4287863</v>
      </c>
    </row>
    <row r="111" spans="1:23" ht="15.5" x14ac:dyDescent="0.35">
      <c r="A111" s="13" t="s">
        <v>91</v>
      </c>
      <c r="B111" s="14">
        <v>-1.2326688670459667</v>
      </c>
      <c r="C111" s="14">
        <v>-0.11324975186121941</v>
      </c>
      <c r="D111" s="14">
        <v>-0.91186154540530517</v>
      </c>
      <c r="E111" s="14">
        <v>-0.19036860993867888</v>
      </c>
      <c r="F111" s="14">
        <v>0.19439959245425203</v>
      </c>
      <c r="G111" s="14">
        <v>-0.24889772252569262</v>
      </c>
      <c r="H111" s="14">
        <v>-0.48084911934252311</v>
      </c>
      <c r="I111" s="14">
        <v>-0.55251608432559096</v>
      </c>
      <c r="J111" s="14">
        <v>-1.1983110722935761</v>
      </c>
      <c r="K111" s="14">
        <v>-0.16131869776170596</v>
      </c>
      <c r="L111" s="14">
        <v>-0.4026766940185264</v>
      </c>
      <c r="M111" s="14">
        <v>-0.16279936831346864</v>
      </c>
      <c r="N111" s="14">
        <v>-0.3642825407429045</v>
      </c>
      <c r="O111" s="14">
        <v>-0.18029536969257443</v>
      </c>
      <c r="P111" s="14">
        <v>-0.59020723074966652</v>
      </c>
      <c r="Q111" s="14">
        <v>-0.504413435767749</v>
      </c>
      <c r="R111" s="14">
        <v>-1.3571664655110975</v>
      </c>
      <c r="S111" s="14">
        <v>-1.05692952009334</v>
      </c>
      <c r="T111" s="14">
        <v>-2.5554775378046735</v>
      </c>
      <c r="U111" s="14">
        <v>-1.4985480177113335</v>
      </c>
    </row>
    <row r="112" spans="1:23" ht="30.5" x14ac:dyDescent="0.35">
      <c r="A112" s="39" t="s">
        <v>93</v>
      </c>
      <c r="B112" s="38">
        <v>-37012184713.715958</v>
      </c>
      <c r="C112" s="38">
        <v>-3757476312.4712715</v>
      </c>
      <c r="D112" s="38">
        <v>-7872333048.7741518</v>
      </c>
      <c r="E112" s="38">
        <v>-3436269636.2276316</v>
      </c>
      <c r="F112" s="38">
        <v>-1614436619.9657736</v>
      </c>
      <c r="G112" s="38">
        <v>-4293588672.5847034</v>
      </c>
      <c r="H112" s="38">
        <v>-6476462565.7544374</v>
      </c>
      <c r="I112" s="38">
        <v>-11487334621.283607</v>
      </c>
      <c r="J112" s="38">
        <v>-15963232234.494362</v>
      </c>
      <c r="K112" s="38">
        <v>-2438114935.4320431</v>
      </c>
      <c r="L112" s="38">
        <v>-3043905138.7392654</v>
      </c>
      <c r="M112" s="38">
        <v>-3713717862.9293914</v>
      </c>
      <c r="N112" s="38">
        <v>-5766435911.0587463</v>
      </c>
      <c r="O112" s="38">
        <v>-2091095391.3851953</v>
      </c>
      <c r="P112" s="38">
        <v>-3379214703.4028335</v>
      </c>
      <c r="Q112" s="38">
        <v>-8242928189.7466297</v>
      </c>
      <c r="R112" s="38">
        <v>-12189555753.200846</v>
      </c>
      <c r="S112" s="38">
        <v>-19730262811.030235</v>
      </c>
      <c r="T112" s="38">
        <v>-28152787987.695206</v>
      </c>
      <c r="U112" s="38">
        <v>-8422525176.6649704</v>
      </c>
      <c r="W112" s="61"/>
    </row>
    <row r="113" spans="1:21" ht="15.5" x14ac:dyDescent="0.35">
      <c r="A113" s="13" t="s">
        <v>87</v>
      </c>
      <c r="B113" s="14">
        <v>-7.3666397964417527</v>
      </c>
      <c r="C113" s="14">
        <v>-0.7478611368590854</v>
      </c>
      <c r="D113" s="14">
        <v>-1.5668527101685088</v>
      </c>
      <c r="E113" s="14">
        <v>-0.68393046369289667</v>
      </c>
      <c r="F113" s="14">
        <v>-0.32132588620378</v>
      </c>
      <c r="G113" s="14">
        <v>-0.85456509605316056</v>
      </c>
      <c r="H113" s="14">
        <v>-1.2890286603203847</v>
      </c>
      <c r="I113" s="14">
        <v>-2.2863566966051425</v>
      </c>
      <c r="J113" s="14">
        <v>-3.1772072566926735</v>
      </c>
      <c r="K113" s="14">
        <v>-0.48526491074699596</v>
      </c>
      <c r="L113" s="14">
        <v>-0.6058370481254135</v>
      </c>
      <c r="M113" s="14">
        <v>-0.73915176889501744</v>
      </c>
      <c r="N113" s="14">
        <v>-1.1477100472346415</v>
      </c>
      <c r="O113" s="14">
        <v>-0.41619662950146219</v>
      </c>
      <c r="P113" s="14">
        <v>-0.67257465905770819</v>
      </c>
      <c r="Q113" s="14">
        <v>-1.6406133091434758</v>
      </c>
      <c r="R113" s="14">
        <v>-2.4261217544177631</v>
      </c>
      <c r="S113" s="14">
        <v>-3.9269700057486183</v>
      </c>
      <c r="T113" s="14">
        <v>-5.6033290111104366</v>
      </c>
      <c r="U113" s="14">
        <v>-1.6763590053618183</v>
      </c>
    </row>
    <row r="114" spans="1:21" ht="15.5" x14ac:dyDescent="0.35">
      <c r="A114" s="13" t="s">
        <v>94</v>
      </c>
      <c r="B114" s="38">
        <v>6628344059.3858776</v>
      </c>
      <c r="C114" s="38">
        <v>662987705.30349362</v>
      </c>
      <c r="D114" s="38">
        <v>515464169.82290024</v>
      </c>
      <c r="E114" s="38">
        <v>0</v>
      </c>
      <c r="F114" s="38">
        <v>468952634.29126006</v>
      </c>
      <c r="G114" s="38">
        <v>662987705.30349362</v>
      </c>
      <c r="H114" s="38">
        <v>0</v>
      </c>
      <c r="I114" s="38">
        <v>1325975410.6069872</v>
      </c>
      <c r="J114" s="38">
        <v>984416804.1141603</v>
      </c>
      <c r="K114" s="38">
        <v>1325055614.4175527</v>
      </c>
      <c r="L114" s="38">
        <v>1962121029.8704402</v>
      </c>
      <c r="M114" s="38">
        <v>662527807.20877635</v>
      </c>
      <c r="N114" s="38">
        <v>0</v>
      </c>
      <c r="O114" s="38">
        <v>1325055614.4175527</v>
      </c>
      <c r="P114" s="38">
        <v>2217060743.4306273</v>
      </c>
      <c r="Q114" s="38">
        <v>3312639036.0438814</v>
      </c>
      <c r="R114" s="38">
        <v>4179181773.3010674</v>
      </c>
      <c r="S114" s="38">
        <v>4638614446.6508684</v>
      </c>
      <c r="T114" s="38">
        <v>5163598577.4152279</v>
      </c>
      <c r="U114" s="38">
        <v>524984130.76435947</v>
      </c>
    </row>
    <row r="115" spans="1:21" ht="15.5" x14ac:dyDescent="0.35">
      <c r="A115" s="13" t="s">
        <v>87</v>
      </c>
      <c r="B115" s="14">
        <v>1.319258063528614</v>
      </c>
      <c r="C115" s="14">
        <v>0.1319563179589992</v>
      </c>
      <c r="D115" s="14">
        <v>0.10259429148612262</v>
      </c>
      <c r="E115" s="14">
        <v>0</v>
      </c>
      <c r="F115" s="14">
        <v>9.3336969031606126E-2</v>
      </c>
      <c r="G115" s="14">
        <v>0.1319563179589992</v>
      </c>
      <c r="H115" s="14">
        <v>0</v>
      </c>
      <c r="I115" s="14">
        <v>0.26391263591799841</v>
      </c>
      <c r="J115" s="14">
        <v>0.19593126051772874</v>
      </c>
      <c r="K115" s="14">
        <v>0.26372956628117172</v>
      </c>
      <c r="L115" s="14">
        <v>0.39052649758127944</v>
      </c>
      <c r="M115" s="14">
        <v>0.13186478314058586</v>
      </c>
      <c r="N115" s="14">
        <v>0</v>
      </c>
      <c r="O115" s="14">
        <v>0.26372956628117172</v>
      </c>
      <c r="P115" s="14">
        <v>0.44126786975729071</v>
      </c>
      <c r="Q115" s="14">
        <v>0.65932391570292936</v>
      </c>
      <c r="R115" s="14">
        <v>0.83179436733857015</v>
      </c>
      <c r="S115" s="14">
        <v>0.92323655162092777</v>
      </c>
      <c r="T115" s="14">
        <v>1.027725627856299</v>
      </c>
      <c r="U115" s="14">
        <v>0.10448907623537118</v>
      </c>
    </row>
    <row r="116" spans="1:21" ht="15.5" x14ac:dyDescent="0.35">
      <c r="A116" s="13" t="s">
        <v>95</v>
      </c>
      <c r="B116" s="38">
        <v>93888502049.315369</v>
      </c>
      <c r="C116" s="38">
        <v>6152335066.2044926</v>
      </c>
      <c r="D116" s="38">
        <v>4246333666.9913354</v>
      </c>
      <c r="E116" s="38">
        <v>5594146019.2009344</v>
      </c>
      <c r="F116" s="38">
        <v>4542421933.4852867</v>
      </c>
      <c r="G116" s="38">
        <v>6233068373.8217192</v>
      </c>
      <c r="H116" s="38">
        <v>5762885661.6094885</v>
      </c>
      <c r="I116" s="38">
        <v>17979549459.227146</v>
      </c>
      <c r="J116" s="38">
        <v>14551641262.086109</v>
      </c>
      <c r="K116" s="38">
        <v>7150682975.4299545</v>
      </c>
      <c r="L116" s="38">
        <v>6442678537.8418264</v>
      </c>
      <c r="M116" s="38">
        <v>6397643699.4058237</v>
      </c>
      <c r="N116" s="38">
        <v>5559927650.7793388</v>
      </c>
      <c r="O116" s="38">
        <v>7254502238.4128141</v>
      </c>
      <c r="P116" s="38">
        <v>6090008459.0342121</v>
      </c>
      <c r="Q116" s="38">
        <v>20802828913.248592</v>
      </c>
      <c r="R116" s="38">
        <v>18092614647.65538</v>
      </c>
      <c r="S116" s="38">
        <v>38782378372.475739</v>
      </c>
      <c r="T116" s="38">
        <v>32644255909.741489</v>
      </c>
      <c r="U116" s="38">
        <v>-6138122462.7342491</v>
      </c>
    </row>
    <row r="117" spans="1:21" ht="15.5" x14ac:dyDescent="0.35">
      <c r="A117" s="13" t="s">
        <v>87</v>
      </c>
      <c r="B117" s="14">
        <v>18.686894085678791</v>
      </c>
      <c r="C117" s="14">
        <v>1.2245166474312634</v>
      </c>
      <c r="D117" s="14">
        <v>0.84515979864967661</v>
      </c>
      <c r="E117" s="14">
        <v>1.1134187028111369</v>
      </c>
      <c r="F117" s="14">
        <v>0.90409108368688462</v>
      </c>
      <c r="G117" s="14">
        <v>1.2405852259653765</v>
      </c>
      <c r="H117" s="14">
        <v>1.147003431046419</v>
      </c>
      <c r="I117" s="14">
        <v>3.5785205762077767</v>
      </c>
      <c r="J117" s="14">
        <v>2.8962543133829799</v>
      </c>
      <c r="K117" s="14">
        <v>1.4232206551973678</v>
      </c>
      <c r="L117" s="14">
        <v>1.2823045297015048</v>
      </c>
      <c r="M117" s="14">
        <v>1.2733411184461287</v>
      </c>
      <c r="N117" s="14">
        <v>1.1066081241724106</v>
      </c>
      <c r="O117" s="14">
        <v>1.4438840967164892</v>
      </c>
      <c r="P117" s="14">
        <v>1.2121116065424551</v>
      </c>
      <c r="Q117" s="14">
        <v>4.1404458703599865</v>
      </c>
      <c r="R117" s="14">
        <v>3.6010242604163705</v>
      </c>
      <c r="S117" s="14">
        <v>7.7189664465677632</v>
      </c>
      <c r="T117" s="14">
        <v>6.4972785737993508</v>
      </c>
      <c r="U117" s="14">
        <v>-1.2216878727684124</v>
      </c>
    </row>
    <row r="118" spans="1:21" ht="15.5" x14ac:dyDescent="0.35">
      <c r="A118" s="13" t="s">
        <v>96</v>
      </c>
      <c r="B118" s="38">
        <v>4507682571.3858776</v>
      </c>
      <c r="C118" s="38">
        <v>424055943.67499542</v>
      </c>
      <c r="D118" s="38">
        <v>354714761.81745613</v>
      </c>
      <c r="E118" s="38">
        <v>0</v>
      </c>
      <c r="F118" s="38">
        <v>216662052.33634794</v>
      </c>
      <c r="G118" s="38">
        <v>424055943.67499542</v>
      </c>
      <c r="H118" s="38">
        <v>0</v>
      </c>
      <c r="I118" s="38">
        <v>848111887.34999084</v>
      </c>
      <c r="J118" s="38">
        <v>571376814.15380406</v>
      </c>
      <c r="K118" s="38">
        <v>1008388330.0607817</v>
      </c>
      <c r="L118" s="38">
        <v>1434836112.0051355</v>
      </c>
      <c r="M118" s="38">
        <v>504194165.03039086</v>
      </c>
      <c r="N118" s="38">
        <v>0</v>
      </c>
      <c r="O118" s="38">
        <v>1008388330.0607817</v>
      </c>
      <c r="P118" s="38">
        <v>1949604962.4991817</v>
      </c>
      <c r="Q118" s="38">
        <v>2520970825.1519547</v>
      </c>
      <c r="R118" s="38">
        <v>3384441074.5043173</v>
      </c>
      <c r="S118" s="38">
        <v>3369082712.5019455</v>
      </c>
      <c r="T118" s="38">
        <v>3955817888.6581211</v>
      </c>
      <c r="U118" s="38">
        <v>586735176.15617561</v>
      </c>
    </row>
    <row r="119" spans="1:21" ht="15.5" x14ac:dyDescent="0.35">
      <c r="A119" s="13" t="s">
        <v>87</v>
      </c>
      <c r="B119" s="14">
        <v>0.89717681020305884</v>
      </c>
      <c r="C119" s="14">
        <v>8.4401053727483494E-2</v>
      </c>
      <c r="D119" s="14">
        <v>7.0599882200995417E-2</v>
      </c>
      <c r="E119" s="14">
        <v>0</v>
      </c>
      <c r="F119" s="14">
        <v>4.3122861010909612E-2</v>
      </c>
      <c r="G119" s="14">
        <v>8.4401053727483494E-2</v>
      </c>
      <c r="H119" s="14">
        <v>0</v>
      </c>
      <c r="I119" s="14">
        <v>0.16880210745496699</v>
      </c>
      <c r="J119" s="14">
        <v>0.11372274321190504</v>
      </c>
      <c r="K119" s="14">
        <v>0.2007023811199227</v>
      </c>
      <c r="L119" s="14">
        <v>0.28557948918243109</v>
      </c>
      <c r="M119" s="14">
        <v>0.10035119055996135</v>
      </c>
      <c r="N119" s="14">
        <v>0</v>
      </c>
      <c r="O119" s="14">
        <v>0.2007023811199227</v>
      </c>
      <c r="P119" s="14">
        <v>0.38803538929612352</v>
      </c>
      <c r="Q119" s="14">
        <v>0.50175595279980678</v>
      </c>
      <c r="R119" s="14">
        <v>0.67361487847855461</v>
      </c>
      <c r="S119" s="14">
        <v>0.67055806025477382</v>
      </c>
      <c r="T119" s="14">
        <v>0.78733762169045962</v>
      </c>
      <c r="U119" s="14">
        <v>0.1167795614356858</v>
      </c>
    </row>
    <row r="120" spans="1:21" ht="15.5" x14ac:dyDescent="0.35">
      <c r="A120" s="13" t="s">
        <v>97</v>
      </c>
      <c r="B120" s="38">
        <v>3155377799.9701142</v>
      </c>
      <c r="C120" s="38">
        <v>296839160.57249677</v>
      </c>
      <c r="D120" s="38">
        <v>248300333.27221927</v>
      </c>
      <c r="E120" s="38">
        <v>0</v>
      </c>
      <c r="F120" s="38">
        <v>151663436.63544354</v>
      </c>
      <c r="G120" s="38">
        <v>296839160.57249677</v>
      </c>
      <c r="H120" s="38">
        <v>0</v>
      </c>
      <c r="I120" s="38">
        <v>593678321.14499354</v>
      </c>
      <c r="J120" s="38">
        <v>399963769.90766281</v>
      </c>
      <c r="K120" s="38">
        <v>705871831.04254711</v>
      </c>
      <c r="L120" s="38">
        <v>1004385278.4035949</v>
      </c>
      <c r="M120" s="38">
        <v>352935915.52127355</v>
      </c>
      <c r="N120" s="38">
        <v>0</v>
      </c>
      <c r="O120" s="38">
        <v>705871831.04254711</v>
      </c>
      <c r="P120" s="38">
        <v>1364723473.7494271</v>
      </c>
      <c r="Q120" s="38">
        <v>1764679577.6063676</v>
      </c>
      <c r="R120" s="38">
        <v>2369108752.1530218</v>
      </c>
      <c r="S120" s="38">
        <v>2358357898.7513609</v>
      </c>
      <c r="T120" s="38">
        <v>2769072522.0606847</v>
      </c>
      <c r="U120" s="38">
        <v>410714623.30932379</v>
      </c>
    </row>
    <row r="121" spans="1:21" ht="15.5" x14ac:dyDescent="0.35">
      <c r="A121" s="13" t="s">
        <v>87</v>
      </c>
      <c r="B121" s="14">
        <v>0.62802376714214125</v>
      </c>
      <c r="C121" s="14">
        <v>5.9080737609238439E-2</v>
      </c>
      <c r="D121" s="14">
        <v>4.9419917540696787E-2</v>
      </c>
      <c r="E121" s="14">
        <v>0</v>
      </c>
      <c r="F121" s="14">
        <v>3.0186002707636727E-2</v>
      </c>
      <c r="G121" s="14">
        <v>5.9080737609238439E-2</v>
      </c>
      <c r="H121" s="14">
        <v>0</v>
      </c>
      <c r="I121" s="14">
        <v>0.11816147521847688</v>
      </c>
      <c r="J121" s="14">
        <v>7.9605920248333517E-2</v>
      </c>
      <c r="K121" s="14">
        <v>0.14049166678394587</v>
      </c>
      <c r="L121" s="14">
        <v>0.19990564242770176</v>
      </c>
      <c r="M121" s="14">
        <v>7.0245833391972934E-2</v>
      </c>
      <c r="N121" s="14">
        <v>0</v>
      </c>
      <c r="O121" s="14">
        <v>0.14049166678394587</v>
      </c>
      <c r="P121" s="14">
        <v>0.27162477250728645</v>
      </c>
      <c r="Q121" s="14">
        <v>0.35122916695986467</v>
      </c>
      <c r="R121" s="14">
        <v>0.47153041493498821</v>
      </c>
      <c r="S121" s="14">
        <v>0.46939064217834153</v>
      </c>
      <c r="T121" s="14">
        <v>0.55113633518332172</v>
      </c>
      <c r="U121" s="14">
        <v>8.1745693004980191E-2</v>
      </c>
    </row>
    <row r="122" spans="1:21" ht="15.5" x14ac:dyDescent="0.35">
      <c r="A122" s="11" t="s">
        <v>98</v>
      </c>
      <c r="B122" s="20">
        <v>502429679425.80341</v>
      </c>
      <c r="C122" s="20">
        <v>502429679425.80341</v>
      </c>
      <c r="D122" s="20">
        <v>502429679425.80341</v>
      </c>
      <c r="E122" s="20">
        <v>502429679425.80341</v>
      </c>
      <c r="F122" s="20">
        <v>502429679425.80341</v>
      </c>
      <c r="G122" s="20">
        <v>502429679425.80341</v>
      </c>
      <c r="H122" s="20">
        <v>502429679425.80341</v>
      </c>
      <c r="I122" s="20">
        <v>502429679425.80341</v>
      </c>
      <c r="J122" s="20">
        <v>502429679425.80341</v>
      </c>
      <c r="K122" s="20">
        <v>502429679425.80341</v>
      </c>
      <c r="L122" s="20">
        <v>502429679425.80341</v>
      </c>
      <c r="M122" s="20">
        <v>502429679425.80341</v>
      </c>
      <c r="N122" s="20">
        <v>502429679425.80341</v>
      </c>
      <c r="O122" s="20">
        <v>502429679425.80341</v>
      </c>
      <c r="P122" s="20">
        <v>502429679425.80341</v>
      </c>
      <c r="Q122" s="20">
        <v>502429679425.80341</v>
      </c>
      <c r="R122" s="20">
        <v>502429679425.80341</v>
      </c>
      <c r="S122" s="20">
        <v>502429679425.80341</v>
      </c>
      <c r="T122" s="20">
        <v>502429679425.80341</v>
      </c>
      <c r="U122" s="20">
        <v>502429679425.80341</v>
      </c>
    </row>
    <row r="123" spans="1:21" ht="16" thickBot="1" x14ac:dyDescent="0.4">
      <c r="A123" s="29" t="s">
        <v>99</v>
      </c>
      <c r="B123" s="40">
        <v>488054807093.99902</v>
      </c>
      <c r="C123" s="40">
        <v>488054807093.99902</v>
      </c>
      <c r="D123" s="40">
        <v>488054807093.99902</v>
      </c>
      <c r="E123" s="40">
        <v>488054807093.99902</v>
      </c>
      <c r="F123" s="40">
        <v>488054807093.99902</v>
      </c>
      <c r="G123" s="40">
        <v>488054807093.99902</v>
      </c>
      <c r="H123" s="40">
        <v>488054807093.99902</v>
      </c>
      <c r="I123" s="40">
        <v>488054807093.99902</v>
      </c>
      <c r="J123" s="40">
        <v>488054807093.99902</v>
      </c>
      <c r="K123" s="40">
        <v>488054807093.99902</v>
      </c>
      <c r="L123" s="40">
        <v>488054807093.99902</v>
      </c>
      <c r="M123" s="40">
        <v>488054807093.99902</v>
      </c>
      <c r="N123" s="40">
        <v>488054807093.99902</v>
      </c>
      <c r="O123" s="40">
        <v>488054807093.99902</v>
      </c>
      <c r="P123" s="40">
        <v>488054807093.99902</v>
      </c>
      <c r="Q123" s="40">
        <v>488054807093.99902</v>
      </c>
      <c r="R123" s="40">
        <v>488054807093.99902</v>
      </c>
      <c r="S123" s="40">
        <v>488054807093.99902</v>
      </c>
      <c r="T123" s="40">
        <v>488054807093.99902</v>
      </c>
      <c r="U123" s="40">
        <v>488054807093.99902</v>
      </c>
    </row>
    <row r="125" spans="1:21" ht="16.5" x14ac:dyDescent="0.35">
      <c r="A125" s="59" t="s">
        <v>213</v>
      </c>
    </row>
    <row r="126" spans="1:21" ht="16.5" x14ac:dyDescent="0.35">
      <c r="A126" s="59" t="s">
        <v>214</v>
      </c>
    </row>
  </sheetData>
  <pageMargins left="0.70866141732283472" right="0.70866141732283472" top="0.74803149606299213" bottom="0.74803149606299213" header="0.31496062992125984" footer="0.31496062992125984"/>
  <pageSetup paperSize="9" scale="29" orientation="portrait" r:id="rId1"/>
  <colBreaks count="1" manualBreakCount="1">
    <brk id="9" max="12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F43A4-993B-46F4-9922-C6F6167ACDC1}">
  <sheetPr>
    <tabColor theme="9" tint="-0.499984740745262"/>
  </sheetPr>
  <dimension ref="A1:SJ100"/>
  <sheetViews>
    <sheetView view="pageBreakPreview" zoomScale="60" zoomScaleNormal="70" workbookViewId="0">
      <pane xSplit="1" ySplit="6" topLeftCell="U7" activePane="bottomRight" state="frozen"/>
      <selection activeCell="L134" sqref="L134"/>
      <selection pane="topRight" activeCell="L134" sqref="L134"/>
      <selection pane="bottomLeft" activeCell="L134" sqref="L134"/>
      <selection pane="bottomRight" activeCell="V1" sqref="V1"/>
    </sheetView>
  </sheetViews>
  <sheetFormatPr defaultRowHeight="14" x14ac:dyDescent="0.3"/>
  <cols>
    <col min="1" max="1" width="51.08984375" style="1" customWidth="1"/>
    <col min="2" max="2" width="22.6328125" style="1" bestFit="1" customWidth="1"/>
    <col min="3" max="3" width="18.36328125" style="1" bestFit="1" customWidth="1"/>
    <col min="4" max="4" width="19.81640625" style="1" bestFit="1" customWidth="1"/>
    <col min="5" max="5" width="18.36328125" style="1" bestFit="1" customWidth="1"/>
    <col min="6" max="6" width="19.81640625" style="1" bestFit="1" customWidth="1"/>
    <col min="7" max="7" width="18.36328125" style="1" bestFit="1" customWidth="1"/>
    <col min="8" max="8" width="19.81640625" style="1" bestFit="1" customWidth="1"/>
    <col min="9" max="9" width="18.36328125" style="1" bestFit="1" customWidth="1"/>
    <col min="10" max="10" width="19.81640625" style="1" bestFit="1" customWidth="1"/>
    <col min="11" max="11" width="18.36328125" style="1" bestFit="1" customWidth="1"/>
    <col min="12" max="12" width="19.81640625" style="1" bestFit="1" customWidth="1"/>
    <col min="13" max="13" width="18.36328125" style="1" bestFit="1" customWidth="1"/>
    <col min="14" max="14" width="19.81640625" style="1" bestFit="1" customWidth="1"/>
    <col min="15" max="15" width="18.36328125" style="1" bestFit="1" customWidth="1"/>
    <col min="16" max="16" width="19.81640625" style="1" bestFit="1" customWidth="1"/>
    <col min="17" max="17" width="18.36328125" style="1" bestFit="1" customWidth="1"/>
    <col min="18" max="18" width="19.81640625" style="1" bestFit="1" customWidth="1"/>
    <col min="19" max="19" width="18.36328125" style="1" bestFit="1" customWidth="1"/>
    <col min="20" max="20" width="19.81640625" style="1" bestFit="1" customWidth="1"/>
    <col min="21" max="21" width="18.36328125" style="1" bestFit="1" customWidth="1"/>
    <col min="22" max="16384" width="8.7265625" style="62"/>
  </cols>
  <sheetData>
    <row r="1" spans="1:504" ht="5.5" customHeight="1" x14ac:dyDescent="0.3"/>
    <row r="2" spans="1:504" x14ac:dyDescent="0.3">
      <c r="A2" s="2" t="s">
        <v>100</v>
      </c>
    </row>
    <row r="3" spans="1:504" ht="14.5" thickBot="1" x14ac:dyDescent="0.35">
      <c r="A3" s="3"/>
      <c r="B3" s="3"/>
      <c r="C3" s="3"/>
      <c r="D3" s="3"/>
      <c r="E3" s="3"/>
      <c r="F3" s="3"/>
      <c r="G3" s="3"/>
      <c r="H3" s="3"/>
      <c r="I3" s="3"/>
      <c r="J3" s="3"/>
      <c r="K3" s="3"/>
      <c r="L3" s="3"/>
      <c r="M3" s="3"/>
      <c r="N3" s="3"/>
      <c r="O3" s="3"/>
      <c r="P3" s="3"/>
      <c r="Q3" s="3"/>
      <c r="R3" s="3"/>
      <c r="S3" s="3"/>
      <c r="T3" s="3"/>
      <c r="U3" s="3"/>
    </row>
    <row r="4" spans="1:504" ht="15" x14ac:dyDescent="0.3">
      <c r="A4" s="5" t="s">
        <v>1</v>
      </c>
      <c r="B4" s="6">
        <v>2022</v>
      </c>
      <c r="C4" s="6">
        <v>2022</v>
      </c>
      <c r="D4" s="6">
        <v>2022</v>
      </c>
      <c r="E4" s="6">
        <v>2022</v>
      </c>
      <c r="F4" s="6">
        <v>2022</v>
      </c>
      <c r="G4" s="6">
        <v>2022</v>
      </c>
      <c r="H4" s="6">
        <v>2022</v>
      </c>
      <c r="I4" s="6">
        <v>2022</v>
      </c>
      <c r="J4" s="6">
        <v>2022</v>
      </c>
      <c r="K4" s="6">
        <v>2022</v>
      </c>
      <c r="L4" s="6">
        <v>2022</v>
      </c>
      <c r="M4" s="6">
        <v>2022</v>
      </c>
      <c r="N4" s="6">
        <v>2022</v>
      </c>
      <c r="O4" s="6">
        <v>2022</v>
      </c>
      <c r="P4" s="6">
        <v>2022</v>
      </c>
      <c r="Q4" s="6">
        <v>2022</v>
      </c>
      <c r="R4" s="6">
        <v>2022</v>
      </c>
      <c r="S4" s="6">
        <v>2022</v>
      </c>
      <c r="T4" s="6">
        <v>2022</v>
      </c>
      <c r="U4" s="6">
        <v>2022</v>
      </c>
    </row>
    <row r="5" spans="1:504" ht="15" x14ac:dyDescent="0.3">
      <c r="A5" s="7">
        <v>44767.253315046299</v>
      </c>
      <c r="B5" s="6" t="s">
        <v>2</v>
      </c>
      <c r="C5" s="6" t="s">
        <v>3</v>
      </c>
      <c r="D5" s="6" t="s">
        <v>4</v>
      </c>
      <c r="E5" s="6" t="s">
        <v>3</v>
      </c>
      <c r="F5" s="6" t="s">
        <v>4</v>
      </c>
      <c r="G5" s="6" t="s">
        <v>3</v>
      </c>
      <c r="H5" s="6" t="s">
        <v>4</v>
      </c>
      <c r="I5" s="6" t="s">
        <v>3</v>
      </c>
      <c r="J5" s="6" t="s">
        <v>4</v>
      </c>
      <c r="K5" s="6" t="s">
        <v>3</v>
      </c>
      <c r="L5" s="6" t="s">
        <v>4</v>
      </c>
      <c r="M5" s="6" t="s">
        <v>3</v>
      </c>
      <c r="N5" s="6" t="s">
        <v>4</v>
      </c>
      <c r="O5" s="6" t="s">
        <v>3</v>
      </c>
      <c r="P5" s="6" t="s">
        <v>4</v>
      </c>
      <c r="Q5" s="6" t="s">
        <v>3</v>
      </c>
      <c r="R5" s="6" t="s">
        <v>4</v>
      </c>
      <c r="S5" s="6" t="s">
        <v>3</v>
      </c>
      <c r="T5" s="6" t="s">
        <v>4</v>
      </c>
      <c r="U5" s="6" t="s">
        <v>5</v>
      </c>
    </row>
    <row r="6" spans="1:504" ht="15.5" thickBot="1" x14ac:dyDescent="0.35">
      <c r="A6" s="8">
        <v>44767.253315046299</v>
      </c>
      <c r="B6" s="9"/>
      <c r="C6" s="10" t="s">
        <v>6</v>
      </c>
      <c r="D6" s="10" t="s">
        <v>6</v>
      </c>
      <c r="E6" s="10" t="s">
        <v>7</v>
      </c>
      <c r="F6" s="10" t="s">
        <v>7</v>
      </c>
      <c r="G6" s="10" t="s">
        <v>8</v>
      </c>
      <c r="H6" s="10" t="s">
        <v>8</v>
      </c>
      <c r="I6" s="10" t="s">
        <v>9</v>
      </c>
      <c r="J6" s="10" t="s">
        <v>9</v>
      </c>
      <c r="K6" s="10" t="s">
        <v>10</v>
      </c>
      <c r="L6" s="10" t="s">
        <v>10</v>
      </c>
      <c r="M6" s="10" t="s">
        <v>11</v>
      </c>
      <c r="N6" s="10" t="s">
        <v>11</v>
      </c>
      <c r="O6" s="10" t="s">
        <v>12</v>
      </c>
      <c r="P6" s="10" t="s">
        <v>13</v>
      </c>
      <c r="Q6" s="10" t="s">
        <v>14</v>
      </c>
      <c r="R6" s="10" t="s">
        <v>14</v>
      </c>
      <c r="S6" s="10" t="s">
        <v>15</v>
      </c>
      <c r="T6" s="10" t="s">
        <v>15</v>
      </c>
      <c r="U6" s="10" t="s">
        <v>15</v>
      </c>
    </row>
    <row r="7" spans="1:504" x14ac:dyDescent="0.3">
      <c r="A7" s="41"/>
    </row>
    <row r="8" spans="1:504" ht="15" x14ac:dyDescent="0.3">
      <c r="A8" s="42" t="s">
        <v>101</v>
      </c>
      <c r="B8" s="19"/>
    </row>
    <row r="9" spans="1:504" ht="15" x14ac:dyDescent="0.3">
      <c r="A9" s="42" t="s">
        <v>102</v>
      </c>
      <c r="B9" s="43">
        <v>80168398305.663513</v>
      </c>
      <c r="C9" s="43">
        <v>5110178295.9990482</v>
      </c>
      <c r="D9" s="43">
        <v>3429806602.8252821</v>
      </c>
      <c r="E9" s="43">
        <v>4208799602.6006112</v>
      </c>
      <c r="F9" s="43">
        <v>3813678051.6594491</v>
      </c>
      <c r="G9" s="43">
        <v>5328314393.4922066</v>
      </c>
      <c r="H9" s="43">
        <v>4674741819.9294882</v>
      </c>
      <c r="I9" s="44">
        <v>14647292292.091866</v>
      </c>
      <c r="J9" s="44">
        <v>11918226474.414219</v>
      </c>
      <c r="K9" s="43">
        <v>6553011481.5827122</v>
      </c>
      <c r="L9" s="43">
        <v>6299677640.3997746</v>
      </c>
      <c r="M9" s="43">
        <v>5658586917.2328377</v>
      </c>
      <c r="N9" s="43">
        <v>4778731677.5899868</v>
      </c>
      <c r="O9" s="43">
        <v>6617882635.1110964</v>
      </c>
      <c r="P9" s="43">
        <v>7069670959.9026661</v>
      </c>
      <c r="Q9" s="44">
        <v>18829481033.926647</v>
      </c>
      <c r="R9" s="44">
        <v>18148080277.892426</v>
      </c>
      <c r="S9" s="44">
        <v>33476773326.018513</v>
      </c>
      <c r="T9" s="44">
        <v>30066306752.306644</v>
      </c>
      <c r="U9" s="44">
        <v>-3410466573.7118683</v>
      </c>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3"/>
      <c r="IX9" s="63"/>
      <c r="IY9" s="63"/>
      <c r="IZ9" s="63"/>
      <c r="JA9" s="63"/>
      <c r="JB9" s="63"/>
      <c r="JC9" s="63"/>
      <c r="JD9" s="63"/>
      <c r="JE9" s="63"/>
      <c r="JF9" s="63"/>
      <c r="JG9" s="63"/>
      <c r="JH9" s="63"/>
      <c r="JI9" s="63"/>
      <c r="JJ9" s="63"/>
      <c r="JK9" s="63"/>
      <c r="JL9" s="63"/>
      <c r="JM9" s="63"/>
      <c r="JN9" s="63"/>
      <c r="JO9" s="63"/>
      <c r="JP9" s="63"/>
      <c r="JQ9" s="63"/>
      <c r="JR9" s="63"/>
      <c r="JS9" s="63"/>
      <c r="JT9" s="63"/>
      <c r="JU9" s="63"/>
      <c r="JV9" s="63"/>
      <c r="JW9" s="63"/>
      <c r="JX9" s="63"/>
      <c r="JY9" s="63"/>
      <c r="JZ9" s="63"/>
      <c r="KA9" s="63"/>
      <c r="KB9" s="63"/>
      <c r="KC9" s="63"/>
      <c r="KD9" s="63"/>
      <c r="KE9" s="63"/>
      <c r="KF9" s="63"/>
      <c r="KG9" s="63"/>
      <c r="KH9" s="63"/>
      <c r="KI9" s="63"/>
      <c r="KJ9" s="63"/>
      <c r="KK9" s="63"/>
      <c r="KL9" s="63"/>
      <c r="KM9" s="63"/>
      <c r="KN9" s="63"/>
      <c r="KO9" s="63"/>
      <c r="KP9" s="63"/>
      <c r="KQ9" s="63"/>
      <c r="KR9" s="63"/>
      <c r="KS9" s="63"/>
      <c r="KT9" s="63"/>
      <c r="KU9" s="63"/>
      <c r="KV9" s="63"/>
      <c r="KW9" s="63"/>
      <c r="KX9" s="63"/>
      <c r="KY9" s="63"/>
      <c r="KZ9" s="63"/>
      <c r="LA9" s="63"/>
      <c r="LB9" s="63"/>
      <c r="LC9" s="63"/>
      <c r="LD9" s="63"/>
      <c r="LE9" s="63"/>
      <c r="LF9" s="63"/>
      <c r="LG9" s="63"/>
      <c r="LH9" s="63"/>
      <c r="LI9" s="63"/>
      <c r="LJ9" s="63"/>
      <c r="LK9" s="63"/>
      <c r="LL9" s="63"/>
      <c r="LM9" s="63"/>
      <c r="LN9" s="63"/>
      <c r="LO9" s="63"/>
      <c r="LP9" s="63"/>
      <c r="LQ9" s="63"/>
      <c r="LR9" s="63"/>
      <c r="LS9" s="63"/>
      <c r="LT9" s="63"/>
      <c r="LU9" s="63"/>
      <c r="LV9" s="63"/>
      <c r="LW9" s="63"/>
      <c r="LX9" s="63"/>
      <c r="LY9" s="63"/>
      <c r="LZ9" s="63"/>
      <c r="MA9" s="63"/>
      <c r="MB9" s="63"/>
      <c r="MC9" s="63"/>
      <c r="MD9" s="63"/>
      <c r="ME9" s="63"/>
      <c r="MF9" s="63"/>
      <c r="MG9" s="63"/>
      <c r="MH9" s="63"/>
      <c r="MI9" s="63"/>
      <c r="MJ9" s="63"/>
      <c r="MK9" s="63"/>
      <c r="ML9" s="63"/>
      <c r="MM9" s="63"/>
      <c r="MN9" s="63"/>
      <c r="MO9" s="63"/>
      <c r="MP9" s="63"/>
      <c r="MQ9" s="63"/>
      <c r="MR9" s="63"/>
      <c r="MS9" s="63"/>
      <c r="MT9" s="63"/>
      <c r="MU9" s="63"/>
      <c r="MV9" s="63"/>
      <c r="MW9" s="63"/>
      <c r="MX9" s="63"/>
      <c r="MY9" s="63"/>
      <c r="MZ9" s="63"/>
      <c r="NA9" s="63"/>
      <c r="NB9" s="63"/>
      <c r="NC9" s="63"/>
      <c r="ND9" s="63"/>
      <c r="NE9" s="63"/>
      <c r="NF9" s="63"/>
      <c r="NG9" s="63"/>
      <c r="NH9" s="63"/>
      <c r="NI9" s="63"/>
      <c r="NJ9" s="63"/>
      <c r="NK9" s="63"/>
      <c r="NL9" s="63"/>
      <c r="NM9" s="63"/>
      <c r="NN9" s="63"/>
      <c r="NO9" s="63"/>
      <c r="NP9" s="63"/>
      <c r="NQ9" s="63"/>
      <c r="NR9" s="63"/>
      <c r="NS9" s="63"/>
      <c r="NT9" s="63"/>
      <c r="NU9" s="63"/>
      <c r="NV9" s="63"/>
      <c r="NW9" s="63"/>
      <c r="NX9" s="63"/>
      <c r="NY9" s="63"/>
      <c r="NZ9" s="63"/>
      <c r="OA9" s="63"/>
      <c r="OB9" s="63"/>
      <c r="OC9" s="63"/>
      <c r="OD9" s="63"/>
      <c r="OE9" s="63"/>
      <c r="OF9" s="63"/>
      <c r="OG9" s="63"/>
      <c r="OH9" s="63"/>
      <c r="OI9" s="63"/>
      <c r="OJ9" s="63"/>
      <c r="OK9" s="63"/>
      <c r="OL9" s="63"/>
      <c r="OM9" s="63"/>
      <c r="ON9" s="63"/>
      <c r="OO9" s="63"/>
      <c r="OP9" s="63"/>
      <c r="OQ9" s="63"/>
      <c r="OR9" s="63"/>
      <c r="OS9" s="63"/>
      <c r="OT9" s="63"/>
      <c r="OU9" s="63"/>
      <c r="OV9" s="63"/>
      <c r="OW9" s="63"/>
      <c r="OX9" s="63"/>
      <c r="OY9" s="63"/>
      <c r="OZ9" s="63"/>
      <c r="PA9" s="63"/>
      <c r="PB9" s="63"/>
      <c r="PC9" s="63"/>
      <c r="PD9" s="63"/>
      <c r="PE9" s="63"/>
      <c r="PF9" s="63"/>
      <c r="PG9" s="63"/>
      <c r="PH9" s="63"/>
      <c r="PI9" s="63"/>
      <c r="PJ9" s="63"/>
      <c r="PK9" s="63"/>
      <c r="PL9" s="63"/>
      <c r="PM9" s="63"/>
      <c r="PN9" s="63"/>
      <c r="PO9" s="63"/>
      <c r="PP9" s="63"/>
      <c r="PQ9" s="63"/>
      <c r="PR9" s="63"/>
      <c r="PS9" s="63"/>
      <c r="PT9" s="63"/>
      <c r="PU9" s="63"/>
      <c r="PV9" s="63"/>
      <c r="PW9" s="63"/>
      <c r="PX9" s="63"/>
      <c r="PY9" s="63"/>
      <c r="PZ9" s="63"/>
      <c r="QA9" s="63"/>
      <c r="QB9" s="63"/>
      <c r="QC9" s="63"/>
      <c r="QD9" s="63"/>
      <c r="QE9" s="63"/>
      <c r="QF9" s="63"/>
      <c r="QG9" s="63"/>
      <c r="QH9" s="63"/>
      <c r="QI9" s="63"/>
      <c r="QJ9" s="63"/>
      <c r="QK9" s="63"/>
      <c r="QL9" s="63"/>
      <c r="QM9" s="63"/>
      <c r="QN9" s="63"/>
      <c r="QO9" s="63"/>
      <c r="QP9" s="63"/>
      <c r="QQ9" s="63"/>
      <c r="QR9" s="63"/>
      <c r="QS9" s="63"/>
      <c r="QT9" s="63"/>
      <c r="QU9" s="63"/>
      <c r="QV9" s="63"/>
      <c r="QW9" s="63"/>
      <c r="QX9" s="63"/>
      <c r="QY9" s="63"/>
      <c r="QZ9" s="63"/>
      <c r="RA9" s="63"/>
      <c r="RB9" s="63"/>
      <c r="RC9" s="63"/>
      <c r="RD9" s="63"/>
      <c r="RE9" s="63"/>
      <c r="RF9" s="63"/>
      <c r="RG9" s="63"/>
      <c r="RH9" s="63"/>
      <c r="RI9" s="63"/>
      <c r="RJ9" s="63"/>
      <c r="RK9" s="63"/>
      <c r="RL9" s="63"/>
      <c r="RM9" s="63"/>
      <c r="RN9" s="63"/>
      <c r="RO9" s="63"/>
      <c r="RP9" s="63"/>
      <c r="RQ9" s="63"/>
      <c r="RR9" s="63"/>
      <c r="RS9" s="63"/>
      <c r="RT9" s="63"/>
      <c r="RU9" s="63"/>
      <c r="RV9" s="63"/>
      <c r="RW9" s="63"/>
      <c r="RX9" s="63"/>
      <c r="RY9" s="63"/>
      <c r="RZ9" s="63"/>
      <c r="SA9" s="63"/>
      <c r="SB9" s="63"/>
      <c r="SC9" s="63"/>
      <c r="SD9" s="63"/>
      <c r="SE9" s="63"/>
      <c r="SF9" s="63"/>
      <c r="SG9" s="63"/>
      <c r="SH9" s="63"/>
      <c r="SI9" s="63"/>
      <c r="SJ9" s="63"/>
    </row>
    <row r="10" spans="1:504" ht="15" x14ac:dyDescent="0.3">
      <c r="A10" s="13"/>
      <c r="B10" s="19"/>
      <c r="C10" s="19"/>
      <c r="D10" s="19"/>
      <c r="E10" s="19"/>
      <c r="F10" s="19"/>
      <c r="G10" s="19"/>
      <c r="H10" s="19"/>
      <c r="I10" s="19"/>
      <c r="J10" s="19"/>
      <c r="K10" s="19"/>
      <c r="L10" s="19"/>
      <c r="M10" s="19"/>
      <c r="N10" s="19"/>
      <c r="O10" s="19"/>
      <c r="P10" s="19"/>
      <c r="Q10" s="19">
        <v>0</v>
      </c>
      <c r="R10" s="19">
        <v>0</v>
      </c>
      <c r="S10" s="19">
        <v>0</v>
      </c>
      <c r="T10" s="19">
        <v>0</v>
      </c>
      <c r="U10" s="19">
        <v>0</v>
      </c>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3"/>
      <c r="LZ10" s="63"/>
      <c r="MA10" s="63"/>
      <c r="MB10" s="63"/>
      <c r="MC10" s="63"/>
      <c r="MD10" s="63"/>
      <c r="ME10" s="63"/>
      <c r="MF10" s="63"/>
      <c r="MG10" s="63"/>
      <c r="MH10" s="63"/>
      <c r="MI10" s="63"/>
      <c r="MJ10" s="63"/>
      <c r="MK10" s="63"/>
      <c r="ML10" s="63"/>
      <c r="MM10" s="63"/>
      <c r="MN10" s="63"/>
      <c r="MO10" s="63"/>
      <c r="MP10" s="63"/>
      <c r="MQ10" s="63"/>
      <c r="MR10" s="63"/>
      <c r="MS10" s="63"/>
      <c r="MT10" s="63"/>
      <c r="MU10" s="63"/>
      <c r="MV10" s="63"/>
      <c r="MW10" s="63"/>
      <c r="MX10" s="63"/>
      <c r="MY10" s="63"/>
      <c r="MZ10" s="63"/>
      <c r="NA10" s="63"/>
      <c r="NB10" s="63"/>
      <c r="NC10" s="63"/>
      <c r="ND10" s="63"/>
      <c r="NE10" s="63"/>
      <c r="NF10" s="63"/>
      <c r="NG10" s="63"/>
      <c r="NH10" s="63"/>
      <c r="NI10" s="63"/>
      <c r="NJ10" s="63"/>
      <c r="NK10" s="63"/>
      <c r="NL10" s="63"/>
      <c r="NM10" s="63"/>
      <c r="NN10" s="63"/>
      <c r="NO10" s="63"/>
      <c r="NP10" s="63"/>
      <c r="NQ10" s="63"/>
      <c r="NR10" s="63"/>
      <c r="NS10" s="63"/>
      <c r="NT10" s="63"/>
      <c r="NU10" s="63"/>
      <c r="NV10" s="63"/>
      <c r="NW10" s="63"/>
      <c r="NX10" s="63"/>
      <c r="NY10" s="63"/>
      <c r="NZ10" s="63"/>
      <c r="OA10" s="63"/>
      <c r="OB10" s="63"/>
      <c r="OC10" s="63"/>
      <c r="OD10" s="63"/>
      <c r="OE10" s="63"/>
      <c r="OF10" s="63"/>
      <c r="OG10" s="63"/>
      <c r="OH10" s="63"/>
      <c r="OI10" s="63"/>
      <c r="OJ10" s="63"/>
      <c r="OK10" s="63"/>
      <c r="OL10" s="63"/>
      <c r="OM10" s="63"/>
      <c r="ON10" s="63"/>
      <c r="OO10" s="63"/>
      <c r="OP10" s="63"/>
      <c r="OQ10" s="63"/>
      <c r="OR10" s="63"/>
      <c r="OS10" s="63"/>
      <c r="OT10" s="63"/>
      <c r="OU10" s="63"/>
      <c r="OV10" s="63"/>
      <c r="OW10" s="63"/>
      <c r="OX10" s="63"/>
      <c r="OY10" s="63"/>
      <c r="OZ10" s="63"/>
      <c r="PA10" s="63"/>
      <c r="PB10" s="63"/>
      <c r="PC10" s="63"/>
      <c r="PD10" s="63"/>
      <c r="PE10" s="63"/>
      <c r="PF10" s="63"/>
      <c r="PG10" s="63"/>
      <c r="PH10" s="63"/>
      <c r="PI10" s="63"/>
      <c r="PJ10" s="63"/>
      <c r="PK10" s="63"/>
      <c r="PL10" s="63"/>
      <c r="PM10" s="63"/>
      <c r="PN10" s="63"/>
      <c r="PO10" s="63"/>
      <c r="PP10" s="63"/>
      <c r="PQ10" s="63"/>
      <c r="PR10" s="63"/>
      <c r="PS10" s="63"/>
      <c r="PT10" s="63"/>
      <c r="PU10" s="63"/>
      <c r="PV10" s="63"/>
      <c r="PW10" s="63"/>
      <c r="PX10" s="63"/>
      <c r="PY10" s="63"/>
      <c r="PZ10" s="63"/>
      <c r="QA10" s="63"/>
      <c r="QB10" s="63"/>
      <c r="QC10" s="63"/>
      <c r="QD10" s="63"/>
      <c r="QE10" s="63"/>
      <c r="QF10" s="63"/>
      <c r="QG10" s="63"/>
      <c r="QH10" s="63"/>
      <c r="QI10" s="63"/>
      <c r="QJ10" s="63"/>
      <c r="QK10" s="63"/>
      <c r="QL10" s="63"/>
      <c r="QM10" s="63"/>
      <c r="QN10" s="63"/>
      <c r="QO10" s="63"/>
      <c r="QP10" s="63"/>
      <c r="QQ10" s="63"/>
      <c r="QR10" s="63"/>
      <c r="QS10" s="63"/>
      <c r="QT10" s="63"/>
      <c r="QU10" s="63"/>
      <c r="QV10" s="63"/>
      <c r="QW10" s="63"/>
      <c r="QX10" s="63"/>
      <c r="QY10" s="63"/>
      <c r="QZ10" s="63"/>
      <c r="RA10" s="63"/>
      <c r="RB10" s="63"/>
      <c r="RC10" s="63"/>
      <c r="RD10" s="63"/>
      <c r="RE10" s="63"/>
      <c r="RF10" s="63"/>
      <c r="RG10" s="63"/>
      <c r="RH10" s="63"/>
      <c r="RI10" s="63"/>
      <c r="RJ10" s="63"/>
      <c r="RK10" s="63"/>
      <c r="RL10" s="63"/>
      <c r="RM10" s="63"/>
      <c r="RN10" s="63"/>
      <c r="RO10" s="63"/>
      <c r="RP10" s="63"/>
      <c r="RQ10" s="63"/>
      <c r="RR10" s="63"/>
      <c r="RS10" s="63"/>
      <c r="RT10" s="63"/>
      <c r="RU10" s="63"/>
      <c r="RV10" s="63"/>
      <c r="RW10" s="63"/>
      <c r="RX10" s="63"/>
      <c r="RY10" s="63"/>
      <c r="RZ10" s="63"/>
      <c r="SA10" s="63"/>
      <c r="SB10" s="63"/>
      <c r="SC10" s="63"/>
      <c r="SD10" s="63"/>
      <c r="SE10" s="63"/>
      <c r="SF10" s="63"/>
      <c r="SG10" s="63"/>
      <c r="SH10" s="63"/>
      <c r="SI10" s="63"/>
      <c r="SJ10" s="63"/>
    </row>
    <row r="11" spans="1:504" ht="15" x14ac:dyDescent="0.3">
      <c r="A11" s="15" t="s">
        <v>103</v>
      </c>
      <c r="B11" s="43">
        <v>38292470245.157852</v>
      </c>
      <c r="C11" s="43">
        <v>2638384464.3775468</v>
      </c>
      <c r="D11" s="43">
        <v>1470961214.675282</v>
      </c>
      <c r="E11" s="43">
        <v>1783284089.8147333</v>
      </c>
      <c r="F11" s="43">
        <v>1617033568.8344493</v>
      </c>
      <c r="G11" s="43">
        <v>2660994186.1346855</v>
      </c>
      <c r="H11" s="43">
        <v>2548782648.9052973</v>
      </c>
      <c r="I11" s="43">
        <v>7082662740.3269653</v>
      </c>
      <c r="J11" s="43">
        <v>5636777432.4150286</v>
      </c>
      <c r="K11" s="43">
        <v>3490544582.9949007</v>
      </c>
      <c r="L11" s="43">
        <v>3648175110.4315743</v>
      </c>
      <c r="M11" s="43">
        <v>2432395071.4201088</v>
      </c>
      <c r="N11" s="43">
        <v>1811192941.7508967</v>
      </c>
      <c r="O11" s="43">
        <v>3548178215.9942627</v>
      </c>
      <c r="P11" s="43">
        <v>4206542211.2306824</v>
      </c>
      <c r="Q11" s="43">
        <v>9471117870.4092712</v>
      </c>
      <c r="R11" s="43">
        <v>9665910263.4131546</v>
      </c>
      <c r="S11" s="43">
        <v>16553780610.736237</v>
      </c>
      <c r="T11" s="43">
        <v>15302687695.828182</v>
      </c>
      <c r="U11" s="43">
        <v>-1251092914.9080544</v>
      </c>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c r="IY11" s="63"/>
      <c r="IZ11" s="63"/>
      <c r="JA11" s="63"/>
      <c r="JB11" s="63"/>
      <c r="JC11" s="63"/>
      <c r="JD11" s="63"/>
      <c r="JE11" s="63"/>
      <c r="JF11" s="63"/>
      <c r="JG11" s="63"/>
      <c r="JH11" s="63"/>
      <c r="JI11" s="63"/>
      <c r="JJ11" s="63"/>
      <c r="JK11" s="63"/>
      <c r="JL11" s="63"/>
      <c r="JM11" s="63"/>
      <c r="JN11" s="63"/>
      <c r="JO11" s="63"/>
      <c r="JP11" s="63"/>
      <c r="JQ11" s="63"/>
      <c r="JR11" s="63"/>
      <c r="JS11" s="63"/>
      <c r="JT11" s="63"/>
      <c r="JU11" s="63"/>
      <c r="JV11" s="63"/>
      <c r="JW11" s="63"/>
      <c r="JX11" s="63"/>
      <c r="JY11" s="63"/>
      <c r="JZ11" s="63"/>
      <c r="KA11" s="63"/>
      <c r="KB11" s="63"/>
      <c r="KC11" s="63"/>
      <c r="KD11" s="63"/>
      <c r="KE11" s="63"/>
      <c r="KF11" s="63"/>
      <c r="KG11" s="63"/>
      <c r="KH11" s="63"/>
      <c r="KI11" s="63"/>
      <c r="KJ11" s="63"/>
      <c r="KK11" s="63"/>
      <c r="KL11" s="63"/>
      <c r="KM11" s="63"/>
      <c r="KN11" s="63"/>
      <c r="KO11" s="63"/>
      <c r="KP11" s="63"/>
      <c r="KQ11" s="63"/>
      <c r="KR11" s="63"/>
      <c r="KS11" s="63"/>
      <c r="KT11" s="63"/>
      <c r="KU11" s="63"/>
      <c r="KV11" s="63"/>
      <c r="KW11" s="63"/>
      <c r="KX11" s="63"/>
      <c r="KY11" s="63"/>
      <c r="KZ11" s="63"/>
      <c r="LA11" s="63"/>
      <c r="LB11" s="63"/>
      <c r="LC11" s="63"/>
      <c r="LD11" s="63"/>
      <c r="LE11" s="63"/>
      <c r="LF11" s="63"/>
      <c r="LG11" s="63"/>
      <c r="LH11" s="63"/>
      <c r="LI11" s="63"/>
      <c r="LJ11" s="63"/>
      <c r="LK11" s="63"/>
      <c r="LL11" s="63"/>
      <c r="LM11" s="63"/>
      <c r="LN11" s="63"/>
      <c r="LO11" s="63"/>
      <c r="LP11" s="63"/>
      <c r="LQ11" s="63"/>
      <c r="LR11" s="63"/>
      <c r="LS11" s="63"/>
      <c r="LT11" s="63"/>
      <c r="LU11" s="63"/>
      <c r="LV11" s="63"/>
      <c r="LW11" s="63"/>
      <c r="LX11" s="63"/>
      <c r="LY11" s="63"/>
      <c r="LZ11" s="63"/>
      <c r="MA11" s="63"/>
      <c r="MB11" s="63"/>
      <c r="MC11" s="63"/>
      <c r="MD11" s="63"/>
      <c r="ME11" s="63"/>
      <c r="MF11" s="63"/>
      <c r="MG11" s="63"/>
      <c r="MH11" s="63"/>
      <c r="MI11" s="63"/>
      <c r="MJ11" s="63"/>
      <c r="MK11" s="63"/>
      <c r="ML11" s="63"/>
      <c r="MM11" s="63"/>
      <c r="MN11" s="63"/>
      <c r="MO11" s="63"/>
      <c r="MP11" s="63"/>
      <c r="MQ11" s="63"/>
      <c r="MR11" s="63"/>
      <c r="MS11" s="63"/>
      <c r="MT11" s="63"/>
      <c r="MU11" s="63"/>
      <c r="MV11" s="63"/>
      <c r="MW11" s="63"/>
      <c r="MX11" s="63"/>
      <c r="MY11" s="63"/>
      <c r="MZ11" s="63"/>
      <c r="NA11" s="63"/>
      <c r="NB11" s="63"/>
      <c r="NC11" s="63"/>
      <c r="ND11" s="63"/>
      <c r="NE11" s="63"/>
      <c r="NF11" s="63"/>
      <c r="NG11" s="63"/>
      <c r="NH11" s="63"/>
      <c r="NI11" s="63"/>
      <c r="NJ11" s="63"/>
      <c r="NK11" s="63"/>
      <c r="NL11" s="63"/>
      <c r="NM11" s="63"/>
      <c r="NN11" s="63"/>
      <c r="NO11" s="63"/>
      <c r="NP11" s="63"/>
      <c r="NQ11" s="63"/>
      <c r="NR11" s="63"/>
      <c r="NS11" s="63"/>
      <c r="NT11" s="63"/>
      <c r="NU11" s="63"/>
      <c r="NV11" s="63"/>
      <c r="NW11" s="63"/>
      <c r="NX11" s="63"/>
      <c r="NY11" s="63"/>
      <c r="NZ11" s="63"/>
      <c r="OA11" s="63"/>
      <c r="OB11" s="63"/>
      <c r="OC11" s="63"/>
      <c r="OD11" s="63"/>
      <c r="OE11" s="63"/>
      <c r="OF11" s="63"/>
      <c r="OG11" s="63"/>
      <c r="OH11" s="63"/>
      <c r="OI11" s="63"/>
      <c r="OJ11" s="63"/>
      <c r="OK11" s="63"/>
      <c r="OL11" s="63"/>
      <c r="OM11" s="63"/>
      <c r="ON11" s="63"/>
      <c r="OO11" s="63"/>
      <c r="OP11" s="63"/>
      <c r="OQ11" s="63"/>
      <c r="OR11" s="63"/>
      <c r="OS11" s="63"/>
      <c r="OT11" s="63"/>
      <c r="OU11" s="63"/>
      <c r="OV11" s="63"/>
      <c r="OW11" s="63"/>
      <c r="OX11" s="63"/>
      <c r="OY11" s="63"/>
      <c r="OZ11" s="63"/>
      <c r="PA11" s="63"/>
      <c r="PB11" s="63"/>
      <c r="PC11" s="63"/>
      <c r="PD11" s="63"/>
      <c r="PE11" s="63"/>
      <c r="PF11" s="63"/>
      <c r="PG11" s="63"/>
      <c r="PH11" s="63"/>
      <c r="PI11" s="63"/>
      <c r="PJ11" s="63"/>
      <c r="PK11" s="63"/>
      <c r="PL11" s="63"/>
      <c r="PM11" s="63"/>
      <c r="PN11" s="63"/>
      <c r="PO11" s="63"/>
      <c r="PP11" s="63"/>
      <c r="PQ11" s="63"/>
      <c r="PR11" s="63"/>
      <c r="PS11" s="63"/>
      <c r="PT11" s="63"/>
      <c r="PU11" s="63"/>
      <c r="PV11" s="63"/>
      <c r="PW11" s="63"/>
      <c r="PX11" s="63"/>
      <c r="PY11" s="63"/>
      <c r="PZ11" s="63"/>
      <c r="QA11" s="63"/>
      <c r="QB11" s="63"/>
      <c r="QC11" s="63"/>
      <c r="QD11" s="63"/>
      <c r="QE11" s="63"/>
      <c r="QF11" s="63"/>
      <c r="QG11" s="63"/>
      <c r="QH11" s="63"/>
      <c r="QI11" s="63"/>
      <c r="QJ11" s="63"/>
      <c r="QK11" s="63"/>
      <c r="QL11" s="63"/>
      <c r="QM11" s="63"/>
      <c r="QN11" s="63"/>
      <c r="QO11" s="63"/>
      <c r="QP11" s="63"/>
      <c r="QQ11" s="63"/>
      <c r="QR11" s="63"/>
      <c r="QS11" s="63"/>
      <c r="QT11" s="63"/>
      <c r="QU11" s="63"/>
      <c r="QV11" s="63"/>
      <c r="QW11" s="63"/>
      <c r="QX11" s="63"/>
      <c r="QY11" s="63"/>
      <c r="QZ11" s="63"/>
      <c r="RA11" s="63"/>
      <c r="RB11" s="63"/>
      <c r="RC11" s="63"/>
      <c r="RD11" s="63"/>
      <c r="RE11" s="63"/>
      <c r="RF11" s="63"/>
      <c r="RG11" s="63"/>
      <c r="RH11" s="63"/>
      <c r="RI11" s="63"/>
      <c r="RJ11" s="63"/>
      <c r="RK11" s="63"/>
      <c r="RL11" s="63"/>
      <c r="RM11" s="63"/>
      <c r="RN11" s="63"/>
      <c r="RO11" s="63"/>
      <c r="RP11" s="63"/>
      <c r="RQ11" s="63"/>
      <c r="RR11" s="63"/>
      <c r="RS11" s="63"/>
      <c r="RT11" s="63"/>
      <c r="RU11" s="63"/>
      <c r="RV11" s="63"/>
      <c r="RW11" s="63"/>
      <c r="RX11" s="63"/>
      <c r="RY11" s="63"/>
      <c r="RZ11" s="63"/>
      <c r="SA11" s="63"/>
      <c r="SB11" s="63"/>
      <c r="SC11" s="63"/>
      <c r="SD11" s="63"/>
      <c r="SE11" s="63"/>
      <c r="SF11" s="63"/>
      <c r="SG11" s="63"/>
      <c r="SH11" s="63"/>
      <c r="SI11" s="63"/>
      <c r="SJ11" s="63"/>
    </row>
    <row r="12" spans="1:504" ht="15" x14ac:dyDescent="0.3">
      <c r="A12" s="21" t="s">
        <v>22</v>
      </c>
      <c r="B12" s="19">
        <v>13643562951.092413</v>
      </c>
      <c r="C12" s="19">
        <v>1041520498.3857405</v>
      </c>
      <c r="D12" s="19">
        <v>562811745.20715249</v>
      </c>
      <c r="E12" s="19">
        <v>906016517.87090433</v>
      </c>
      <c r="F12" s="19">
        <v>912777825.1345892</v>
      </c>
      <c r="G12" s="19">
        <v>762250781.1254518</v>
      </c>
      <c r="H12" s="19">
        <v>418475648.03529143</v>
      </c>
      <c r="I12" s="19">
        <v>2709787797.3820963</v>
      </c>
      <c r="J12" s="19">
        <v>1894065218.377033</v>
      </c>
      <c r="K12" s="19">
        <v>1373305485.092288</v>
      </c>
      <c r="L12" s="19">
        <v>1358365786.4742336</v>
      </c>
      <c r="M12" s="19">
        <v>1193854737.9053745</v>
      </c>
      <c r="N12" s="19">
        <v>921460248.55638003</v>
      </c>
      <c r="O12" s="19">
        <v>903613090.76020873</v>
      </c>
      <c r="P12" s="19">
        <v>595166512.8146354</v>
      </c>
      <c r="Q12" s="19">
        <v>3470773313.7578712</v>
      </c>
      <c r="R12" s="19">
        <v>2874992547.8452492</v>
      </c>
      <c r="S12" s="19">
        <v>6180561111.139967</v>
      </c>
      <c r="T12" s="19">
        <v>4769057766.2222824</v>
      </c>
      <c r="U12" s="19">
        <v>-1411503344.9176846</v>
      </c>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c r="IW12" s="63"/>
      <c r="IX12" s="63"/>
      <c r="IY12" s="63"/>
      <c r="IZ12" s="63"/>
      <c r="JA12" s="63"/>
      <c r="JB12" s="63"/>
      <c r="JC12" s="63"/>
      <c r="JD12" s="63"/>
      <c r="JE12" s="63"/>
      <c r="JF12" s="63"/>
      <c r="JG12" s="63"/>
      <c r="JH12" s="63"/>
      <c r="JI12" s="63"/>
      <c r="JJ12" s="63"/>
      <c r="JK12" s="63"/>
      <c r="JL12" s="63"/>
      <c r="JM12" s="63"/>
      <c r="JN12" s="63"/>
      <c r="JO12" s="63"/>
      <c r="JP12" s="63"/>
      <c r="JQ12" s="63"/>
      <c r="JR12" s="63"/>
      <c r="JS12" s="63"/>
      <c r="JT12" s="63"/>
      <c r="JU12" s="63"/>
      <c r="JV12" s="63"/>
      <c r="JW12" s="63"/>
      <c r="JX12" s="63"/>
      <c r="JY12" s="63"/>
      <c r="JZ12" s="63"/>
      <c r="KA12" s="63"/>
      <c r="KB12" s="63"/>
      <c r="KC12" s="63"/>
      <c r="KD12" s="63"/>
      <c r="KE12" s="63"/>
      <c r="KF12" s="63"/>
      <c r="KG12" s="63"/>
      <c r="KH12" s="63"/>
      <c r="KI12" s="63"/>
      <c r="KJ12" s="63"/>
      <c r="KK12" s="63"/>
      <c r="KL12" s="63"/>
      <c r="KM12" s="63"/>
      <c r="KN12" s="63"/>
      <c r="KO12" s="63"/>
      <c r="KP12" s="63"/>
      <c r="KQ12" s="63"/>
      <c r="KR12" s="63"/>
      <c r="KS12" s="63"/>
      <c r="KT12" s="63"/>
      <c r="KU12" s="63"/>
      <c r="KV12" s="63"/>
      <c r="KW12" s="63"/>
      <c r="KX12" s="63"/>
      <c r="KY12" s="63"/>
      <c r="KZ12" s="63"/>
      <c r="LA12" s="63"/>
      <c r="LB12" s="63"/>
      <c r="LC12" s="63"/>
      <c r="LD12" s="63"/>
      <c r="LE12" s="63"/>
      <c r="LF12" s="63"/>
      <c r="LG12" s="63"/>
      <c r="LH12" s="63"/>
      <c r="LI12" s="63"/>
      <c r="LJ12" s="63"/>
      <c r="LK12" s="63"/>
      <c r="LL12" s="63"/>
      <c r="LM12" s="63"/>
      <c r="LN12" s="63"/>
      <c r="LO12" s="63"/>
      <c r="LP12" s="63"/>
      <c r="LQ12" s="63"/>
      <c r="LR12" s="63"/>
      <c r="LS12" s="63"/>
      <c r="LT12" s="63"/>
      <c r="LU12" s="63"/>
      <c r="LV12" s="63"/>
      <c r="LW12" s="63"/>
      <c r="LX12" s="63"/>
      <c r="LY12" s="63"/>
      <c r="LZ12" s="63"/>
      <c r="MA12" s="63"/>
      <c r="MB12" s="63"/>
      <c r="MC12" s="63"/>
      <c r="MD12" s="63"/>
      <c r="ME12" s="63"/>
      <c r="MF12" s="63"/>
      <c r="MG12" s="63"/>
      <c r="MH12" s="63"/>
      <c r="MI12" s="63"/>
      <c r="MJ12" s="63"/>
      <c r="MK12" s="63"/>
      <c r="ML12" s="63"/>
      <c r="MM12" s="63"/>
      <c r="MN12" s="63"/>
      <c r="MO12" s="63"/>
      <c r="MP12" s="63"/>
      <c r="MQ12" s="63"/>
      <c r="MR12" s="63"/>
      <c r="MS12" s="63"/>
      <c r="MT12" s="63"/>
      <c r="MU12" s="63"/>
      <c r="MV12" s="63"/>
      <c r="MW12" s="63"/>
      <c r="MX12" s="63"/>
      <c r="MY12" s="63"/>
      <c r="MZ12" s="63"/>
      <c r="NA12" s="63"/>
      <c r="NB12" s="63"/>
      <c r="NC12" s="63"/>
      <c r="ND12" s="63"/>
      <c r="NE12" s="63"/>
      <c r="NF12" s="63"/>
      <c r="NG12" s="63"/>
      <c r="NH12" s="63"/>
      <c r="NI12" s="63"/>
      <c r="NJ12" s="63"/>
      <c r="NK12" s="63"/>
      <c r="NL12" s="63"/>
      <c r="NM12" s="63"/>
      <c r="NN12" s="63"/>
      <c r="NO12" s="63"/>
      <c r="NP12" s="63"/>
      <c r="NQ12" s="63"/>
      <c r="NR12" s="63"/>
      <c r="NS12" s="63"/>
      <c r="NT12" s="63"/>
      <c r="NU12" s="63"/>
      <c r="NV12" s="63"/>
      <c r="NW12" s="63"/>
      <c r="NX12" s="63"/>
      <c r="NY12" s="63"/>
      <c r="NZ12" s="63"/>
      <c r="OA12" s="63"/>
      <c r="OB12" s="63"/>
      <c r="OC12" s="63"/>
      <c r="OD12" s="63"/>
      <c r="OE12" s="63"/>
      <c r="OF12" s="63"/>
      <c r="OG12" s="63"/>
      <c r="OH12" s="63"/>
      <c r="OI12" s="63"/>
      <c r="OJ12" s="63"/>
      <c r="OK12" s="63"/>
      <c r="OL12" s="63"/>
      <c r="OM12" s="63"/>
      <c r="ON12" s="63"/>
      <c r="OO12" s="63"/>
      <c r="OP12" s="63"/>
      <c r="OQ12" s="63"/>
      <c r="OR12" s="63"/>
      <c r="OS12" s="63"/>
      <c r="OT12" s="63"/>
      <c r="OU12" s="63"/>
      <c r="OV12" s="63"/>
      <c r="OW12" s="63"/>
      <c r="OX12" s="63"/>
      <c r="OY12" s="63"/>
      <c r="OZ12" s="63"/>
      <c r="PA12" s="63"/>
      <c r="PB12" s="63"/>
      <c r="PC12" s="63"/>
      <c r="PD12" s="63"/>
      <c r="PE12" s="63"/>
      <c r="PF12" s="63"/>
      <c r="PG12" s="63"/>
      <c r="PH12" s="63"/>
      <c r="PI12" s="63"/>
      <c r="PJ12" s="63"/>
      <c r="PK12" s="63"/>
      <c r="PL12" s="63"/>
      <c r="PM12" s="63"/>
      <c r="PN12" s="63"/>
      <c r="PO12" s="63"/>
      <c r="PP12" s="63"/>
      <c r="PQ12" s="63"/>
      <c r="PR12" s="63"/>
      <c r="PS12" s="63"/>
      <c r="PT12" s="63"/>
      <c r="PU12" s="63"/>
      <c r="PV12" s="63"/>
      <c r="PW12" s="63"/>
      <c r="PX12" s="63"/>
      <c r="PY12" s="63"/>
      <c r="PZ12" s="63"/>
      <c r="QA12" s="63"/>
      <c r="QB12" s="63"/>
      <c r="QC12" s="63"/>
      <c r="QD12" s="63"/>
      <c r="QE12" s="63"/>
      <c r="QF12" s="63"/>
      <c r="QG12" s="63"/>
      <c r="QH12" s="63"/>
      <c r="QI12" s="63"/>
      <c r="QJ12" s="63"/>
      <c r="QK12" s="63"/>
      <c r="QL12" s="63"/>
      <c r="QM12" s="63"/>
      <c r="QN12" s="63"/>
      <c r="QO12" s="63"/>
      <c r="QP12" s="63"/>
      <c r="QQ12" s="63"/>
      <c r="QR12" s="63"/>
      <c r="QS12" s="63"/>
      <c r="QT12" s="63"/>
      <c r="QU12" s="63"/>
      <c r="QV12" s="63"/>
      <c r="QW12" s="63"/>
      <c r="QX12" s="63"/>
      <c r="QY12" s="63"/>
      <c r="QZ12" s="63"/>
      <c r="RA12" s="63"/>
      <c r="RB12" s="63"/>
      <c r="RC12" s="63"/>
      <c r="RD12" s="63"/>
      <c r="RE12" s="63"/>
      <c r="RF12" s="63"/>
      <c r="RG12" s="63"/>
      <c r="RH12" s="63"/>
      <c r="RI12" s="63"/>
      <c r="RJ12" s="63"/>
      <c r="RK12" s="63"/>
      <c r="RL12" s="63"/>
      <c r="RM12" s="63"/>
      <c r="RN12" s="63"/>
      <c r="RO12" s="63"/>
      <c r="RP12" s="63"/>
      <c r="RQ12" s="63"/>
      <c r="RR12" s="63"/>
      <c r="RS12" s="63"/>
      <c r="RT12" s="63"/>
      <c r="RU12" s="63"/>
      <c r="RV12" s="63"/>
      <c r="RW12" s="63"/>
      <c r="RX12" s="63"/>
      <c r="RY12" s="63"/>
      <c r="RZ12" s="63"/>
      <c r="SA12" s="63"/>
      <c r="SB12" s="63"/>
      <c r="SC12" s="63"/>
      <c r="SD12" s="63"/>
      <c r="SE12" s="63"/>
      <c r="SF12" s="63"/>
      <c r="SG12" s="63"/>
      <c r="SH12" s="63"/>
      <c r="SI12" s="63"/>
      <c r="SJ12" s="63"/>
    </row>
    <row r="13" spans="1:504" ht="15" x14ac:dyDescent="0.3">
      <c r="A13" s="26" t="s">
        <v>104</v>
      </c>
      <c r="B13" s="19">
        <v>12281511752.905521</v>
      </c>
      <c r="C13" s="19">
        <v>919454824.12416136</v>
      </c>
      <c r="D13" s="19">
        <v>522014105.57405651</v>
      </c>
      <c r="E13" s="19">
        <v>811734850.42575026</v>
      </c>
      <c r="F13" s="19">
        <v>874817239.69091403</v>
      </c>
      <c r="G13" s="19">
        <v>692528660.90812874</v>
      </c>
      <c r="H13" s="19">
        <v>403266815.34739101</v>
      </c>
      <c r="I13" s="19">
        <v>2423718335.4580402</v>
      </c>
      <c r="J13" s="19">
        <v>1800098160.6123614</v>
      </c>
      <c r="K13" s="19">
        <v>1231585181.3760502</v>
      </c>
      <c r="L13" s="19">
        <v>1290549351.1770341</v>
      </c>
      <c r="M13" s="19">
        <v>1078059456.9412694</v>
      </c>
      <c r="N13" s="19">
        <v>879818330.7834028</v>
      </c>
      <c r="O13" s="19">
        <v>818552645.41229475</v>
      </c>
      <c r="P13" s="19">
        <v>565450922.66639709</v>
      </c>
      <c r="Q13" s="19">
        <v>3128197283.7296147</v>
      </c>
      <c r="R13" s="19">
        <v>2735818604.6268339</v>
      </c>
      <c r="S13" s="19">
        <v>5551915619.1876545</v>
      </c>
      <c r="T13" s="19">
        <v>4535916765.2391949</v>
      </c>
      <c r="U13" s="19">
        <v>-1015998853.9484596</v>
      </c>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U13" s="63"/>
      <c r="IV13" s="63"/>
      <c r="IW13" s="63"/>
      <c r="IX13" s="63"/>
      <c r="IY13" s="63"/>
      <c r="IZ13" s="63"/>
      <c r="JA13" s="63"/>
      <c r="JB13" s="63"/>
      <c r="JC13" s="63"/>
      <c r="JD13" s="63"/>
      <c r="JE13" s="63"/>
      <c r="JF13" s="63"/>
      <c r="JG13" s="63"/>
      <c r="JH13" s="63"/>
      <c r="JI13" s="63"/>
      <c r="JJ13" s="63"/>
      <c r="JK13" s="63"/>
      <c r="JL13" s="63"/>
      <c r="JM13" s="63"/>
      <c r="JN13" s="63"/>
      <c r="JO13" s="63"/>
      <c r="JP13" s="63"/>
      <c r="JQ13" s="63"/>
      <c r="JR13" s="63"/>
      <c r="JS13" s="63"/>
      <c r="JT13" s="63"/>
      <c r="JU13" s="63"/>
      <c r="JV13" s="63"/>
      <c r="JW13" s="63"/>
      <c r="JX13" s="63"/>
      <c r="JY13" s="63"/>
      <c r="JZ13" s="63"/>
      <c r="KA13" s="63"/>
      <c r="KB13" s="63"/>
      <c r="KC13" s="63"/>
      <c r="KD13" s="63"/>
      <c r="KE13" s="63"/>
      <c r="KF13" s="63"/>
      <c r="KG13" s="63"/>
      <c r="KH13" s="63"/>
      <c r="KI13" s="63"/>
      <c r="KJ13" s="63"/>
      <c r="KK13" s="63"/>
      <c r="KL13" s="63"/>
      <c r="KM13" s="63"/>
      <c r="KN13" s="63"/>
      <c r="KO13" s="63"/>
      <c r="KP13" s="63"/>
      <c r="KQ13" s="63"/>
      <c r="KR13" s="63"/>
      <c r="KS13" s="63"/>
      <c r="KT13" s="63"/>
      <c r="KU13" s="63"/>
      <c r="KV13" s="63"/>
      <c r="KW13" s="63"/>
      <c r="KX13" s="63"/>
      <c r="KY13" s="63"/>
      <c r="KZ13" s="63"/>
      <c r="LA13" s="63"/>
      <c r="LB13" s="63"/>
      <c r="LC13" s="63"/>
      <c r="LD13" s="63"/>
      <c r="LE13" s="63"/>
      <c r="LF13" s="63"/>
      <c r="LG13" s="63"/>
      <c r="LH13" s="63"/>
      <c r="LI13" s="63"/>
      <c r="LJ13" s="63"/>
      <c r="LK13" s="63"/>
      <c r="LL13" s="63"/>
      <c r="LM13" s="63"/>
      <c r="LN13" s="63"/>
      <c r="LO13" s="63"/>
      <c r="LP13" s="63"/>
      <c r="LQ13" s="63"/>
      <c r="LR13" s="63"/>
      <c r="LS13" s="63"/>
      <c r="LT13" s="63"/>
      <c r="LU13" s="63"/>
      <c r="LV13" s="63"/>
      <c r="LW13" s="63"/>
      <c r="LX13" s="63"/>
      <c r="LY13" s="63"/>
      <c r="LZ13" s="63"/>
      <c r="MA13" s="63"/>
      <c r="MB13" s="63"/>
      <c r="MC13" s="63"/>
      <c r="MD13" s="63"/>
      <c r="ME13" s="63"/>
      <c r="MF13" s="63"/>
      <c r="MG13" s="63"/>
      <c r="MH13" s="63"/>
      <c r="MI13" s="63"/>
      <c r="MJ13" s="63"/>
      <c r="MK13" s="63"/>
      <c r="ML13" s="63"/>
      <c r="MM13" s="63"/>
      <c r="MN13" s="63"/>
      <c r="MO13" s="63"/>
      <c r="MP13" s="63"/>
      <c r="MQ13" s="63"/>
      <c r="MR13" s="63"/>
      <c r="MS13" s="63"/>
      <c r="MT13" s="63"/>
      <c r="MU13" s="63"/>
      <c r="MV13" s="63"/>
      <c r="MW13" s="63"/>
      <c r="MX13" s="63"/>
      <c r="MY13" s="63"/>
      <c r="MZ13" s="63"/>
      <c r="NA13" s="63"/>
      <c r="NB13" s="63"/>
      <c r="NC13" s="63"/>
      <c r="ND13" s="63"/>
      <c r="NE13" s="63"/>
      <c r="NF13" s="63"/>
      <c r="NG13" s="63"/>
      <c r="NH13" s="63"/>
      <c r="NI13" s="63"/>
      <c r="NJ13" s="63"/>
      <c r="NK13" s="63"/>
      <c r="NL13" s="63"/>
      <c r="NM13" s="63"/>
      <c r="NN13" s="63"/>
      <c r="NO13" s="63"/>
      <c r="NP13" s="63"/>
      <c r="NQ13" s="63"/>
      <c r="NR13" s="63"/>
      <c r="NS13" s="63"/>
      <c r="NT13" s="63"/>
      <c r="NU13" s="63"/>
      <c r="NV13" s="63"/>
      <c r="NW13" s="63"/>
      <c r="NX13" s="63"/>
      <c r="NY13" s="63"/>
      <c r="NZ13" s="63"/>
      <c r="OA13" s="63"/>
      <c r="OB13" s="63"/>
      <c r="OC13" s="63"/>
      <c r="OD13" s="63"/>
      <c r="OE13" s="63"/>
      <c r="OF13" s="63"/>
      <c r="OG13" s="63"/>
      <c r="OH13" s="63"/>
      <c r="OI13" s="63"/>
      <c r="OJ13" s="63"/>
      <c r="OK13" s="63"/>
      <c r="OL13" s="63"/>
      <c r="OM13" s="63"/>
      <c r="ON13" s="63"/>
      <c r="OO13" s="63"/>
      <c r="OP13" s="63"/>
      <c r="OQ13" s="63"/>
      <c r="OR13" s="63"/>
      <c r="OS13" s="63"/>
      <c r="OT13" s="63"/>
      <c r="OU13" s="63"/>
      <c r="OV13" s="63"/>
      <c r="OW13" s="63"/>
      <c r="OX13" s="63"/>
      <c r="OY13" s="63"/>
      <c r="OZ13" s="63"/>
      <c r="PA13" s="63"/>
      <c r="PB13" s="63"/>
      <c r="PC13" s="63"/>
      <c r="PD13" s="63"/>
      <c r="PE13" s="63"/>
      <c r="PF13" s="63"/>
      <c r="PG13" s="63"/>
      <c r="PH13" s="63"/>
      <c r="PI13" s="63"/>
      <c r="PJ13" s="63"/>
      <c r="PK13" s="63"/>
      <c r="PL13" s="63"/>
      <c r="PM13" s="63"/>
      <c r="PN13" s="63"/>
      <c r="PO13" s="63"/>
      <c r="PP13" s="63"/>
      <c r="PQ13" s="63"/>
      <c r="PR13" s="63"/>
      <c r="PS13" s="63"/>
      <c r="PT13" s="63"/>
      <c r="PU13" s="63"/>
      <c r="PV13" s="63"/>
      <c r="PW13" s="63"/>
      <c r="PX13" s="63"/>
      <c r="PY13" s="63"/>
      <c r="PZ13" s="63"/>
      <c r="QA13" s="63"/>
      <c r="QB13" s="63"/>
      <c r="QC13" s="63"/>
      <c r="QD13" s="63"/>
      <c r="QE13" s="63"/>
      <c r="QF13" s="63"/>
      <c r="QG13" s="63"/>
      <c r="QH13" s="63"/>
      <c r="QI13" s="63"/>
      <c r="QJ13" s="63"/>
      <c r="QK13" s="63"/>
      <c r="QL13" s="63"/>
      <c r="QM13" s="63"/>
      <c r="QN13" s="63"/>
      <c r="QO13" s="63"/>
      <c r="QP13" s="63"/>
      <c r="QQ13" s="63"/>
      <c r="QR13" s="63"/>
      <c r="QS13" s="63"/>
      <c r="QT13" s="63"/>
      <c r="QU13" s="63"/>
      <c r="QV13" s="63"/>
      <c r="QW13" s="63"/>
      <c r="QX13" s="63"/>
      <c r="QY13" s="63"/>
      <c r="QZ13" s="63"/>
      <c r="RA13" s="63"/>
      <c r="RB13" s="63"/>
      <c r="RC13" s="63"/>
      <c r="RD13" s="63"/>
      <c r="RE13" s="63"/>
      <c r="RF13" s="63"/>
      <c r="RG13" s="63"/>
      <c r="RH13" s="63"/>
      <c r="RI13" s="63"/>
      <c r="RJ13" s="63"/>
      <c r="RK13" s="63"/>
      <c r="RL13" s="63"/>
      <c r="RM13" s="63"/>
      <c r="RN13" s="63"/>
      <c r="RO13" s="63"/>
      <c r="RP13" s="63"/>
      <c r="RQ13" s="63"/>
      <c r="RR13" s="63"/>
      <c r="RS13" s="63"/>
      <c r="RT13" s="63"/>
      <c r="RU13" s="63"/>
      <c r="RV13" s="63"/>
      <c r="RW13" s="63"/>
      <c r="RX13" s="63"/>
      <c r="RY13" s="63"/>
      <c r="RZ13" s="63"/>
      <c r="SA13" s="63"/>
      <c r="SB13" s="63"/>
      <c r="SC13" s="63"/>
      <c r="SD13" s="63"/>
      <c r="SE13" s="63"/>
      <c r="SF13" s="63"/>
      <c r="SG13" s="63"/>
      <c r="SH13" s="63"/>
      <c r="SI13" s="63"/>
      <c r="SJ13" s="63"/>
    </row>
    <row r="14" spans="1:504" ht="15" x14ac:dyDescent="0.3">
      <c r="A14" s="26" t="s">
        <v>105</v>
      </c>
      <c r="B14" s="19">
        <v>1362051198.186892</v>
      </c>
      <c r="C14" s="19">
        <v>122065674.2615791</v>
      </c>
      <c r="D14" s="19">
        <v>40797639.633096024</v>
      </c>
      <c r="E14" s="19">
        <v>94281667.445154026</v>
      </c>
      <c r="F14" s="19">
        <v>37960585.443675213</v>
      </c>
      <c r="G14" s="19">
        <v>69722120.217323065</v>
      </c>
      <c r="H14" s="19">
        <v>15208832.687900452</v>
      </c>
      <c r="I14" s="19">
        <v>286069461.92405617</v>
      </c>
      <c r="J14" s="19">
        <v>93967057.764671683</v>
      </c>
      <c r="K14" s="19">
        <v>141720303.7162379</v>
      </c>
      <c r="L14" s="19">
        <v>67816435.297199443</v>
      </c>
      <c r="M14" s="19">
        <v>115795280.96410505</v>
      </c>
      <c r="N14" s="19">
        <v>41641917.772977278</v>
      </c>
      <c r="O14" s="19">
        <v>85060445.347913936</v>
      </c>
      <c r="P14" s="19">
        <v>29715590.148238346</v>
      </c>
      <c r="Q14" s="19">
        <v>342576030.02825689</v>
      </c>
      <c r="R14" s="19">
        <v>139173943.21841508</v>
      </c>
      <c r="S14" s="19">
        <v>628645491.95231307</v>
      </c>
      <c r="T14" s="19">
        <v>233141000.98308676</v>
      </c>
      <c r="U14" s="19">
        <v>-395504490.9692263</v>
      </c>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c r="IV14" s="63"/>
      <c r="IW14" s="63"/>
      <c r="IX14" s="63"/>
      <c r="IY14" s="63"/>
      <c r="IZ14" s="63"/>
      <c r="JA14" s="63"/>
      <c r="JB14" s="63"/>
      <c r="JC14" s="63"/>
      <c r="JD14" s="63"/>
      <c r="JE14" s="63"/>
      <c r="JF14" s="63"/>
      <c r="JG14" s="63"/>
      <c r="JH14" s="63"/>
      <c r="JI14" s="63"/>
      <c r="JJ14" s="63"/>
      <c r="JK14" s="63"/>
      <c r="JL14" s="63"/>
      <c r="JM14" s="63"/>
      <c r="JN14" s="63"/>
      <c r="JO14" s="63"/>
      <c r="JP14" s="63"/>
      <c r="JQ14" s="63"/>
      <c r="JR14" s="63"/>
      <c r="JS14" s="63"/>
      <c r="JT14" s="63"/>
      <c r="JU14" s="63"/>
      <c r="JV14" s="63"/>
      <c r="JW14" s="63"/>
      <c r="JX14" s="63"/>
      <c r="JY14" s="63"/>
      <c r="JZ14" s="63"/>
      <c r="KA14" s="63"/>
      <c r="KB14" s="63"/>
      <c r="KC14" s="63"/>
      <c r="KD14" s="63"/>
      <c r="KE14" s="63"/>
      <c r="KF14" s="63"/>
      <c r="KG14" s="63"/>
      <c r="KH14" s="63"/>
      <c r="KI14" s="63"/>
      <c r="KJ14" s="63"/>
      <c r="KK14" s="63"/>
      <c r="KL14" s="63"/>
      <c r="KM14" s="63"/>
      <c r="KN14" s="63"/>
      <c r="KO14" s="63"/>
      <c r="KP14" s="63"/>
      <c r="KQ14" s="63"/>
      <c r="KR14" s="63"/>
      <c r="KS14" s="63"/>
      <c r="KT14" s="63"/>
      <c r="KU14" s="63"/>
      <c r="KV14" s="63"/>
      <c r="KW14" s="63"/>
      <c r="KX14" s="63"/>
      <c r="KY14" s="63"/>
      <c r="KZ14" s="63"/>
      <c r="LA14" s="63"/>
      <c r="LB14" s="63"/>
      <c r="LC14" s="63"/>
      <c r="LD14" s="63"/>
      <c r="LE14" s="63"/>
      <c r="LF14" s="63"/>
      <c r="LG14" s="63"/>
      <c r="LH14" s="63"/>
      <c r="LI14" s="63"/>
      <c r="LJ14" s="63"/>
      <c r="LK14" s="63"/>
      <c r="LL14" s="63"/>
      <c r="LM14" s="63"/>
      <c r="LN14" s="63"/>
      <c r="LO14" s="63"/>
      <c r="LP14" s="63"/>
      <c r="LQ14" s="63"/>
      <c r="LR14" s="63"/>
      <c r="LS14" s="63"/>
      <c r="LT14" s="63"/>
      <c r="LU14" s="63"/>
      <c r="LV14" s="63"/>
      <c r="LW14" s="63"/>
      <c r="LX14" s="63"/>
      <c r="LY14" s="63"/>
      <c r="LZ14" s="63"/>
      <c r="MA14" s="63"/>
      <c r="MB14" s="63"/>
      <c r="MC14" s="63"/>
      <c r="MD14" s="63"/>
      <c r="ME14" s="63"/>
      <c r="MF14" s="63"/>
      <c r="MG14" s="63"/>
      <c r="MH14" s="63"/>
      <c r="MI14" s="63"/>
      <c r="MJ14" s="63"/>
      <c r="MK14" s="63"/>
      <c r="ML14" s="63"/>
      <c r="MM14" s="63"/>
      <c r="MN14" s="63"/>
      <c r="MO14" s="63"/>
      <c r="MP14" s="63"/>
      <c r="MQ14" s="63"/>
      <c r="MR14" s="63"/>
      <c r="MS14" s="63"/>
      <c r="MT14" s="63"/>
      <c r="MU14" s="63"/>
      <c r="MV14" s="63"/>
      <c r="MW14" s="63"/>
      <c r="MX14" s="63"/>
      <c r="MY14" s="63"/>
      <c r="MZ14" s="63"/>
      <c r="NA14" s="63"/>
      <c r="NB14" s="63"/>
      <c r="NC14" s="63"/>
      <c r="ND14" s="63"/>
      <c r="NE14" s="63"/>
      <c r="NF14" s="63"/>
      <c r="NG14" s="63"/>
      <c r="NH14" s="63"/>
      <c r="NI14" s="63"/>
      <c r="NJ14" s="63"/>
      <c r="NK14" s="63"/>
      <c r="NL14" s="63"/>
      <c r="NM14" s="63"/>
      <c r="NN14" s="63"/>
      <c r="NO14" s="63"/>
      <c r="NP14" s="63"/>
      <c r="NQ14" s="63"/>
      <c r="NR14" s="63"/>
      <c r="NS14" s="63"/>
      <c r="NT14" s="63"/>
      <c r="NU14" s="63"/>
      <c r="NV14" s="63"/>
      <c r="NW14" s="63"/>
      <c r="NX14" s="63"/>
      <c r="NY14" s="63"/>
      <c r="NZ14" s="63"/>
      <c r="OA14" s="63"/>
      <c r="OB14" s="63"/>
      <c r="OC14" s="63"/>
      <c r="OD14" s="63"/>
      <c r="OE14" s="63"/>
      <c r="OF14" s="63"/>
      <c r="OG14" s="63"/>
      <c r="OH14" s="63"/>
      <c r="OI14" s="63"/>
      <c r="OJ14" s="63"/>
      <c r="OK14" s="63"/>
      <c r="OL14" s="63"/>
      <c r="OM14" s="63"/>
      <c r="ON14" s="63"/>
      <c r="OO14" s="63"/>
      <c r="OP14" s="63"/>
      <c r="OQ14" s="63"/>
      <c r="OR14" s="63"/>
      <c r="OS14" s="63"/>
      <c r="OT14" s="63"/>
      <c r="OU14" s="63"/>
      <c r="OV14" s="63"/>
      <c r="OW14" s="63"/>
      <c r="OX14" s="63"/>
      <c r="OY14" s="63"/>
      <c r="OZ14" s="63"/>
      <c r="PA14" s="63"/>
      <c r="PB14" s="63"/>
      <c r="PC14" s="63"/>
      <c r="PD14" s="63"/>
      <c r="PE14" s="63"/>
      <c r="PF14" s="63"/>
      <c r="PG14" s="63"/>
      <c r="PH14" s="63"/>
      <c r="PI14" s="63"/>
      <c r="PJ14" s="63"/>
      <c r="PK14" s="63"/>
      <c r="PL14" s="63"/>
      <c r="PM14" s="63"/>
      <c r="PN14" s="63"/>
      <c r="PO14" s="63"/>
      <c r="PP14" s="63"/>
      <c r="PQ14" s="63"/>
      <c r="PR14" s="63"/>
      <c r="PS14" s="63"/>
      <c r="PT14" s="63"/>
      <c r="PU14" s="63"/>
      <c r="PV14" s="63"/>
      <c r="PW14" s="63"/>
      <c r="PX14" s="63"/>
      <c r="PY14" s="63"/>
      <c r="PZ14" s="63"/>
      <c r="QA14" s="63"/>
      <c r="QB14" s="63"/>
      <c r="QC14" s="63"/>
      <c r="QD14" s="63"/>
      <c r="QE14" s="63"/>
      <c r="QF14" s="63"/>
      <c r="QG14" s="63"/>
      <c r="QH14" s="63"/>
      <c r="QI14" s="63"/>
      <c r="QJ14" s="63"/>
      <c r="QK14" s="63"/>
      <c r="QL14" s="63"/>
      <c r="QM14" s="63"/>
      <c r="QN14" s="63"/>
      <c r="QO14" s="63"/>
      <c r="QP14" s="63"/>
      <c r="QQ14" s="63"/>
      <c r="QR14" s="63"/>
      <c r="QS14" s="63"/>
      <c r="QT14" s="63"/>
      <c r="QU14" s="63"/>
      <c r="QV14" s="63"/>
      <c r="QW14" s="63"/>
      <c r="QX14" s="63"/>
      <c r="QY14" s="63"/>
      <c r="QZ14" s="63"/>
      <c r="RA14" s="63"/>
      <c r="RB14" s="63"/>
      <c r="RC14" s="63"/>
      <c r="RD14" s="63"/>
      <c r="RE14" s="63"/>
      <c r="RF14" s="63"/>
      <c r="RG14" s="63"/>
      <c r="RH14" s="63"/>
      <c r="RI14" s="63"/>
      <c r="RJ14" s="63"/>
      <c r="RK14" s="63"/>
      <c r="RL14" s="63"/>
      <c r="RM14" s="63"/>
      <c r="RN14" s="63"/>
      <c r="RO14" s="63"/>
      <c r="RP14" s="63"/>
      <c r="RQ14" s="63"/>
      <c r="RR14" s="63"/>
      <c r="RS14" s="63"/>
      <c r="RT14" s="63"/>
      <c r="RU14" s="63"/>
      <c r="RV14" s="63"/>
      <c r="RW14" s="63"/>
      <c r="RX14" s="63"/>
      <c r="RY14" s="63"/>
      <c r="RZ14" s="63"/>
      <c r="SA14" s="63"/>
      <c r="SB14" s="63"/>
      <c r="SC14" s="63"/>
      <c r="SD14" s="63"/>
      <c r="SE14" s="63"/>
      <c r="SF14" s="63"/>
      <c r="SG14" s="63"/>
      <c r="SH14" s="63"/>
      <c r="SI14" s="63"/>
      <c r="SJ14" s="63"/>
    </row>
    <row r="15" spans="1:504" ht="15" x14ac:dyDescent="0.3">
      <c r="A15" s="21" t="s">
        <v>106</v>
      </c>
      <c r="B15" s="19">
        <v>18035583179.975803</v>
      </c>
      <c r="C15" s="19">
        <v>1011752580.3282797</v>
      </c>
      <c r="D15" s="19">
        <v>539715289.24201643</v>
      </c>
      <c r="E15" s="19">
        <v>711589587.55144262</v>
      </c>
      <c r="F15" s="19">
        <v>446235681.84846997</v>
      </c>
      <c r="G15" s="19">
        <v>1370141150.4750216</v>
      </c>
      <c r="H15" s="19">
        <v>1824445070.4719536</v>
      </c>
      <c r="I15" s="19">
        <v>3093483318.354744</v>
      </c>
      <c r="J15" s="19">
        <v>2810396041.5624399</v>
      </c>
      <c r="K15" s="19">
        <v>1131946740.3069098</v>
      </c>
      <c r="L15" s="19">
        <v>1260226782.9580457</v>
      </c>
      <c r="M15" s="19">
        <v>742840694.41287541</v>
      </c>
      <c r="N15" s="19">
        <v>660103277.66367948</v>
      </c>
      <c r="O15" s="19">
        <v>1739113271.5806274</v>
      </c>
      <c r="P15" s="19">
        <v>1431387066.1379061</v>
      </c>
      <c r="Q15" s="19">
        <v>3613900706.3004127</v>
      </c>
      <c r="R15" s="19">
        <v>3351717126.7596312</v>
      </c>
      <c r="S15" s="19">
        <v>6707384024.6551571</v>
      </c>
      <c r="T15" s="19">
        <v>6162113168.3220711</v>
      </c>
      <c r="U15" s="19">
        <v>-545270856.33308601</v>
      </c>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c r="IV15" s="63"/>
      <c r="IW15" s="63"/>
      <c r="IX15" s="63"/>
      <c r="IY15" s="63"/>
      <c r="IZ15" s="63"/>
      <c r="JA15" s="63"/>
      <c r="JB15" s="63"/>
      <c r="JC15" s="63"/>
      <c r="JD15" s="63"/>
      <c r="JE15" s="63"/>
      <c r="JF15" s="63"/>
      <c r="JG15" s="63"/>
      <c r="JH15" s="63"/>
      <c r="JI15" s="63"/>
      <c r="JJ15" s="63"/>
      <c r="JK15" s="63"/>
      <c r="JL15" s="63"/>
      <c r="JM15" s="63"/>
      <c r="JN15" s="63"/>
      <c r="JO15" s="63"/>
      <c r="JP15" s="63"/>
      <c r="JQ15" s="63"/>
      <c r="JR15" s="63"/>
      <c r="JS15" s="63"/>
      <c r="JT15" s="63"/>
      <c r="JU15" s="63"/>
      <c r="JV15" s="63"/>
      <c r="JW15" s="63"/>
      <c r="JX15" s="63"/>
      <c r="JY15" s="63"/>
      <c r="JZ15" s="63"/>
      <c r="KA15" s="63"/>
      <c r="KB15" s="63"/>
      <c r="KC15" s="63"/>
      <c r="KD15" s="63"/>
      <c r="KE15" s="63"/>
      <c r="KF15" s="63"/>
      <c r="KG15" s="63"/>
      <c r="KH15" s="63"/>
      <c r="KI15" s="63"/>
      <c r="KJ15" s="63"/>
      <c r="KK15" s="63"/>
      <c r="KL15" s="63"/>
      <c r="KM15" s="63"/>
      <c r="KN15" s="63"/>
      <c r="KO15" s="63"/>
      <c r="KP15" s="63"/>
      <c r="KQ15" s="63"/>
      <c r="KR15" s="63"/>
      <c r="KS15" s="63"/>
      <c r="KT15" s="63"/>
      <c r="KU15" s="63"/>
      <c r="KV15" s="63"/>
      <c r="KW15" s="63"/>
      <c r="KX15" s="63"/>
      <c r="KY15" s="63"/>
      <c r="KZ15" s="63"/>
      <c r="LA15" s="63"/>
      <c r="LB15" s="63"/>
      <c r="LC15" s="63"/>
      <c r="LD15" s="63"/>
      <c r="LE15" s="63"/>
      <c r="LF15" s="63"/>
      <c r="LG15" s="63"/>
      <c r="LH15" s="63"/>
      <c r="LI15" s="63"/>
      <c r="LJ15" s="63"/>
      <c r="LK15" s="63"/>
      <c r="LL15" s="63"/>
      <c r="LM15" s="63"/>
      <c r="LN15" s="63"/>
      <c r="LO15" s="63"/>
      <c r="LP15" s="63"/>
      <c r="LQ15" s="63"/>
      <c r="LR15" s="63"/>
      <c r="LS15" s="63"/>
      <c r="LT15" s="63"/>
      <c r="LU15" s="63"/>
      <c r="LV15" s="63"/>
      <c r="LW15" s="63"/>
      <c r="LX15" s="63"/>
      <c r="LY15" s="63"/>
      <c r="LZ15" s="63"/>
      <c r="MA15" s="63"/>
      <c r="MB15" s="63"/>
      <c r="MC15" s="63"/>
      <c r="MD15" s="63"/>
      <c r="ME15" s="63"/>
      <c r="MF15" s="63"/>
      <c r="MG15" s="63"/>
      <c r="MH15" s="63"/>
      <c r="MI15" s="63"/>
      <c r="MJ15" s="63"/>
      <c r="MK15" s="63"/>
      <c r="ML15" s="63"/>
      <c r="MM15" s="63"/>
      <c r="MN15" s="63"/>
      <c r="MO15" s="63"/>
      <c r="MP15" s="63"/>
      <c r="MQ15" s="63"/>
      <c r="MR15" s="63"/>
      <c r="MS15" s="63"/>
      <c r="MT15" s="63"/>
      <c r="MU15" s="63"/>
      <c r="MV15" s="63"/>
      <c r="MW15" s="63"/>
      <c r="MX15" s="63"/>
      <c r="MY15" s="63"/>
      <c r="MZ15" s="63"/>
      <c r="NA15" s="63"/>
      <c r="NB15" s="63"/>
      <c r="NC15" s="63"/>
      <c r="ND15" s="63"/>
      <c r="NE15" s="63"/>
      <c r="NF15" s="63"/>
      <c r="NG15" s="63"/>
      <c r="NH15" s="63"/>
      <c r="NI15" s="63"/>
      <c r="NJ15" s="63"/>
      <c r="NK15" s="63"/>
      <c r="NL15" s="63"/>
      <c r="NM15" s="63"/>
      <c r="NN15" s="63"/>
      <c r="NO15" s="63"/>
      <c r="NP15" s="63"/>
      <c r="NQ15" s="63"/>
      <c r="NR15" s="63"/>
      <c r="NS15" s="63"/>
      <c r="NT15" s="63"/>
      <c r="NU15" s="63"/>
      <c r="NV15" s="63"/>
      <c r="NW15" s="63"/>
      <c r="NX15" s="63"/>
      <c r="NY15" s="63"/>
      <c r="NZ15" s="63"/>
      <c r="OA15" s="63"/>
      <c r="OB15" s="63"/>
      <c r="OC15" s="63"/>
      <c r="OD15" s="63"/>
      <c r="OE15" s="63"/>
      <c r="OF15" s="63"/>
      <c r="OG15" s="63"/>
      <c r="OH15" s="63"/>
      <c r="OI15" s="63"/>
      <c r="OJ15" s="63"/>
      <c r="OK15" s="63"/>
      <c r="OL15" s="63"/>
      <c r="OM15" s="63"/>
      <c r="ON15" s="63"/>
      <c r="OO15" s="63"/>
      <c r="OP15" s="63"/>
      <c r="OQ15" s="63"/>
      <c r="OR15" s="63"/>
      <c r="OS15" s="63"/>
      <c r="OT15" s="63"/>
      <c r="OU15" s="63"/>
      <c r="OV15" s="63"/>
      <c r="OW15" s="63"/>
      <c r="OX15" s="63"/>
      <c r="OY15" s="63"/>
      <c r="OZ15" s="63"/>
      <c r="PA15" s="63"/>
      <c r="PB15" s="63"/>
      <c r="PC15" s="63"/>
      <c r="PD15" s="63"/>
      <c r="PE15" s="63"/>
      <c r="PF15" s="63"/>
      <c r="PG15" s="63"/>
      <c r="PH15" s="63"/>
      <c r="PI15" s="63"/>
      <c r="PJ15" s="63"/>
      <c r="PK15" s="63"/>
      <c r="PL15" s="63"/>
      <c r="PM15" s="63"/>
      <c r="PN15" s="63"/>
      <c r="PO15" s="63"/>
      <c r="PP15" s="63"/>
      <c r="PQ15" s="63"/>
      <c r="PR15" s="63"/>
      <c r="PS15" s="63"/>
      <c r="PT15" s="63"/>
      <c r="PU15" s="63"/>
      <c r="PV15" s="63"/>
      <c r="PW15" s="63"/>
      <c r="PX15" s="63"/>
      <c r="PY15" s="63"/>
      <c r="PZ15" s="63"/>
      <c r="QA15" s="63"/>
      <c r="QB15" s="63"/>
      <c r="QC15" s="63"/>
      <c r="QD15" s="63"/>
      <c r="QE15" s="63"/>
      <c r="QF15" s="63"/>
      <c r="QG15" s="63"/>
      <c r="QH15" s="63"/>
      <c r="QI15" s="63"/>
      <c r="QJ15" s="63"/>
      <c r="QK15" s="63"/>
      <c r="QL15" s="63"/>
      <c r="QM15" s="63"/>
      <c r="QN15" s="63"/>
      <c r="QO15" s="63"/>
      <c r="QP15" s="63"/>
      <c r="QQ15" s="63"/>
      <c r="QR15" s="63"/>
      <c r="QS15" s="63"/>
      <c r="QT15" s="63"/>
      <c r="QU15" s="63"/>
      <c r="QV15" s="63"/>
      <c r="QW15" s="63"/>
      <c r="QX15" s="63"/>
      <c r="QY15" s="63"/>
      <c r="QZ15" s="63"/>
      <c r="RA15" s="63"/>
      <c r="RB15" s="63"/>
      <c r="RC15" s="63"/>
      <c r="RD15" s="63"/>
      <c r="RE15" s="63"/>
      <c r="RF15" s="63"/>
      <c r="RG15" s="63"/>
      <c r="RH15" s="63"/>
      <c r="RI15" s="63"/>
      <c r="RJ15" s="63"/>
      <c r="RK15" s="63"/>
      <c r="RL15" s="63"/>
      <c r="RM15" s="63"/>
      <c r="RN15" s="63"/>
      <c r="RO15" s="63"/>
      <c r="RP15" s="63"/>
      <c r="RQ15" s="63"/>
      <c r="RR15" s="63"/>
      <c r="RS15" s="63"/>
      <c r="RT15" s="63"/>
      <c r="RU15" s="63"/>
      <c r="RV15" s="63"/>
      <c r="RW15" s="63"/>
      <c r="RX15" s="63"/>
      <c r="RY15" s="63"/>
      <c r="RZ15" s="63"/>
      <c r="SA15" s="63"/>
      <c r="SB15" s="63"/>
      <c r="SC15" s="63"/>
      <c r="SD15" s="63"/>
      <c r="SE15" s="63"/>
      <c r="SF15" s="63"/>
      <c r="SG15" s="63"/>
      <c r="SH15" s="63"/>
      <c r="SI15" s="63"/>
      <c r="SJ15" s="63"/>
    </row>
    <row r="16" spans="1:504" ht="15" x14ac:dyDescent="0.3">
      <c r="A16" s="21" t="s">
        <v>24</v>
      </c>
      <c r="B16" s="19">
        <v>1693613869.4222732</v>
      </c>
      <c r="C16" s="19">
        <v>169361386.94222733</v>
      </c>
      <c r="D16" s="19">
        <v>91082820.222200006</v>
      </c>
      <c r="E16" s="19">
        <v>0</v>
      </c>
      <c r="F16" s="19">
        <v>0</v>
      </c>
      <c r="G16" s="19">
        <v>169361386.94222733</v>
      </c>
      <c r="H16" s="19">
        <v>0</v>
      </c>
      <c r="I16" s="19">
        <v>338722773.88445467</v>
      </c>
      <c r="J16" s="19">
        <v>91082820.222200006</v>
      </c>
      <c r="K16" s="19">
        <v>338722773.88445467</v>
      </c>
      <c r="L16" s="19">
        <v>507231017.13999999</v>
      </c>
      <c r="M16" s="19">
        <v>169361386.94222733</v>
      </c>
      <c r="N16" s="19">
        <v>0</v>
      </c>
      <c r="O16" s="19">
        <v>338722773.88445467</v>
      </c>
      <c r="P16" s="19">
        <v>832107561.05199993</v>
      </c>
      <c r="Q16" s="19">
        <v>846806934.71113658</v>
      </c>
      <c r="R16" s="19">
        <v>1339338578.1919999</v>
      </c>
      <c r="S16" s="19">
        <v>1185529708.5955913</v>
      </c>
      <c r="T16" s="19">
        <v>1430421398.4141998</v>
      </c>
      <c r="U16" s="19">
        <v>244891689.81860852</v>
      </c>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c r="IV16" s="63"/>
      <c r="IW16" s="63"/>
      <c r="IX16" s="63"/>
      <c r="IY16" s="63"/>
      <c r="IZ16" s="63"/>
      <c r="JA16" s="63"/>
      <c r="JB16" s="63"/>
      <c r="JC16" s="63"/>
      <c r="JD16" s="63"/>
      <c r="JE16" s="63"/>
      <c r="JF16" s="63"/>
      <c r="JG16" s="63"/>
      <c r="JH16" s="63"/>
      <c r="JI16" s="63"/>
      <c r="JJ16" s="63"/>
      <c r="JK16" s="63"/>
      <c r="JL16" s="63"/>
      <c r="JM16" s="63"/>
      <c r="JN16" s="63"/>
      <c r="JO16" s="63"/>
      <c r="JP16" s="63"/>
      <c r="JQ16" s="63"/>
      <c r="JR16" s="63"/>
      <c r="JS16" s="63"/>
      <c r="JT16" s="63"/>
      <c r="JU16" s="63"/>
      <c r="JV16" s="63"/>
      <c r="JW16" s="63"/>
      <c r="JX16" s="63"/>
      <c r="JY16" s="63"/>
      <c r="JZ16" s="63"/>
      <c r="KA16" s="63"/>
      <c r="KB16" s="63"/>
      <c r="KC16" s="63"/>
      <c r="KD16" s="63"/>
      <c r="KE16" s="63"/>
      <c r="KF16" s="63"/>
      <c r="KG16" s="63"/>
      <c r="KH16" s="63"/>
      <c r="KI16" s="63"/>
      <c r="KJ16" s="63"/>
      <c r="KK16" s="63"/>
      <c r="KL16" s="63"/>
      <c r="KM16" s="63"/>
      <c r="KN16" s="63"/>
      <c r="KO16" s="63"/>
      <c r="KP16" s="63"/>
      <c r="KQ16" s="63"/>
      <c r="KR16" s="63"/>
      <c r="KS16" s="63"/>
      <c r="KT16" s="63"/>
      <c r="KU16" s="63"/>
      <c r="KV16" s="63"/>
      <c r="KW16" s="63"/>
      <c r="KX16" s="63"/>
      <c r="KY16" s="63"/>
      <c r="KZ16" s="63"/>
      <c r="LA16" s="63"/>
      <c r="LB16" s="63"/>
      <c r="LC16" s="63"/>
      <c r="LD16" s="63"/>
      <c r="LE16" s="63"/>
      <c r="LF16" s="63"/>
      <c r="LG16" s="63"/>
      <c r="LH16" s="63"/>
      <c r="LI16" s="63"/>
      <c r="LJ16" s="63"/>
      <c r="LK16" s="63"/>
      <c r="LL16" s="63"/>
      <c r="LM16" s="63"/>
      <c r="LN16" s="63"/>
      <c r="LO16" s="63"/>
      <c r="LP16" s="63"/>
      <c r="LQ16" s="63"/>
      <c r="LR16" s="63"/>
      <c r="LS16" s="63"/>
      <c r="LT16" s="63"/>
      <c r="LU16" s="63"/>
      <c r="LV16" s="63"/>
      <c r="LW16" s="63"/>
      <c r="LX16" s="63"/>
      <c r="LY16" s="63"/>
      <c r="LZ16" s="63"/>
      <c r="MA16" s="63"/>
      <c r="MB16" s="63"/>
      <c r="MC16" s="63"/>
      <c r="MD16" s="63"/>
      <c r="ME16" s="63"/>
      <c r="MF16" s="63"/>
      <c r="MG16" s="63"/>
      <c r="MH16" s="63"/>
      <c r="MI16" s="63"/>
      <c r="MJ16" s="63"/>
      <c r="MK16" s="63"/>
      <c r="ML16" s="63"/>
      <c r="MM16" s="63"/>
      <c r="MN16" s="63"/>
      <c r="MO16" s="63"/>
      <c r="MP16" s="63"/>
      <c r="MQ16" s="63"/>
      <c r="MR16" s="63"/>
      <c r="MS16" s="63"/>
      <c r="MT16" s="63"/>
      <c r="MU16" s="63"/>
      <c r="MV16" s="63"/>
      <c r="MW16" s="63"/>
      <c r="MX16" s="63"/>
      <c r="MY16" s="63"/>
      <c r="MZ16" s="63"/>
      <c r="NA16" s="63"/>
      <c r="NB16" s="63"/>
      <c r="NC16" s="63"/>
      <c r="ND16" s="63"/>
      <c r="NE16" s="63"/>
      <c r="NF16" s="63"/>
      <c r="NG16" s="63"/>
      <c r="NH16" s="63"/>
      <c r="NI16" s="63"/>
      <c r="NJ16" s="63"/>
      <c r="NK16" s="63"/>
      <c r="NL16" s="63"/>
      <c r="NM16" s="63"/>
      <c r="NN16" s="63"/>
      <c r="NO16" s="63"/>
      <c r="NP16" s="63"/>
      <c r="NQ16" s="63"/>
      <c r="NR16" s="63"/>
      <c r="NS16" s="63"/>
      <c r="NT16" s="63"/>
      <c r="NU16" s="63"/>
      <c r="NV16" s="63"/>
      <c r="NW16" s="63"/>
      <c r="NX16" s="63"/>
      <c r="NY16" s="63"/>
      <c r="NZ16" s="63"/>
      <c r="OA16" s="63"/>
      <c r="OB16" s="63"/>
      <c r="OC16" s="63"/>
      <c r="OD16" s="63"/>
      <c r="OE16" s="63"/>
      <c r="OF16" s="63"/>
      <c r="OG16" s="63"/>
      <c r="OH16" s="63"/>
      <c r="OI16" s="63"/>
      <c r="OJ16" s="63"/>
      <c r="OK16" s="63"/>
      <c r="OL16" s="63"/>
      <c r="OM16" s="63"/>
      <c r="ON16" s="63"/>
      <c r="OO16" s="63"/>
      <c r="OP16" s="63"/>
      <c r="OQ16" s="63"/>
      <c r="OR16" s="63"/>
      <c r="OS16" s="63"/>
      <c r="OT16" s="63"/>
      <c r="OU16" s="63"/>
      <c r="OV16" s="63"/>
      <c r="OW16" s="63"/>
      <c r="OX16" s="63"/>
      <c r="OY16" s="63"/>
      <c r="OZ16" s="63"/>
      <c r="PA16" s="63"/>
      <c r="PB16" s="63"/>
      <c r="PC16" s="63"/>
      <c r="PD16" s="63"/>
      <c r="PE16" s="63"/>
      <c r="PF16" s="63"/>
      <c r="PG16" s="63"/>
      <c r="PH16" s="63"/>
      <c r="PI16" s="63"/>
      <c r="PJ16" s="63"/>
      <c r="PK16" s="63"/>
      <c r="PL16" s="63"/>
      <c r="PM16" s="63"/>
      <c r="PN16" s="63"/>
      <c r="PO16" s="63"/>
      <c r="PP16" s="63"/>
      <c r="PQ16" s="63"/>
      <c r="PR16" s="63"/>
      <c r="PS16" s="63"/>
      <c r="PT16" s="63"/>
      <c r="PU16" s="63"/>
      <c r="PV16" s="63"/>
      <c r="PW16" s="63"/>
      <c r="PX16" s="63"/>
      <c r="PY16" s="63"/>
      <c r="PZ16" s="63"/>
      <c r="QA16" s="63"/>
      <c r="QB16" s="63"/>
      <c r="QC16" s="63"/>
      <c r="QD16" s="63"/>
      <c r="QE16" s="63"/>
      <c r="QF16" s="63"/>
      <c r="QG16" s="63"/>
      <c r="QH16" s="63"/>
      <c r="QI16" s="63"/>
      <c r="QJ16" s="63"/>
      <c r="QK16" s="63"/>
      <c r="QL16" s="63"/>
      <c r="QM16" s="63"/>
      <c r="QN16" s="63"/>
      <c r="QO16" s="63"/>
      <c r="QP16" s="63"/>
      <c r="QQ16" s="63"/>
      <c r="QR16" s="63"/>
      <c r="QS16" s="63"/>
      <c r="QT16" s="63"/>
      <c r="QU16" s="63"/>
      <c r="QV16" s="63"/>
      <c r="QW16" s="63"/>
      <c r="QX16" s="63"/>
      <c r="QY16" s="63"/>
      <c r="QZ16" s="63"/>
      <c r="RA16" s="63"/>
      <c r="RB16" s="63"/>
      <c r="RC16" s="63"/>
      <c r="RD16" s="63"/>
      <c r="RE16" s="63"/>
      <c r="RF16" s="63"/>
      <c r="RG16" s="63"/>
      <c r="RH16" s="63"/>
      <c r="RI16" s="63"/>
      <c r="RJ16" s="63"/>
      <c r="RK16" s="63"/>
      <c r="RL16" s="63"/>
      <c r="RM16" s="63"/>
      <c r="RN16" s="63"/>
      <c r="RO16" s="63"/>
      <c r="RP16" s="63"/>
      <c r="RQ16" s="63"/>
      <c r="RR16" s="63"/>
      <c r="RS16" s="63"/>
      <c r="RT16" s="63"/>
      <c r="RU16" s="63"/>
      <c r="RV16" s="63"/>
      <c r="RW16" s="63"/>
      <c r="RX16" s="63"/>
      <c r="RY16" s="63"/>
      <c r="RZ16" s="63"/>
      <c r="SA16" s="63"/>
      <c r="SB16" s="63"/>
      <c r="SC16" s="63"/>
      <c r="SD16" s="63"/>
      <c r="SE16" s="63"/>
      <c r="SF16" s="63"/>
      <c r="SG16" s="63"/>
      <c r="SH16" s="63"/>
      <c r="SI16" s="63"/>
      <c r="SJ16" s="63"/>
    </row>
    <row r="17" spans="1:504" ht="15" x14ac:dyDescent="0.3">
      <c r="A17" s="21" t="s">
        <v>107</v>
      </c>
      <c r="B17" s="45">
        <v>4919710244.6673651</v>
      </c>
      <c r="C17" s="45">
        <v>415749998.72129905</v>
      </c>
      <c r="D17" s="45">
        <v>277351360.00391328</v>
      </c>
      <c r="E17" s="45">
        <v>165677984.39238623</v>
      </c>
      <c r="F17" s="45">
        <v>258020061.85139015</v>
      </c>
      <c r="G17" s="45">
        <v>359240867.59198493</v>
      </c>
      <c r="H17" s="45">
        <v>305861930.39805233</v>
      </c>
      <c r="I17" s="45">
        <v>940668850.70567012</v>
      </c>
      <c r="J17" s="45">
        <v>841233352.25335574</v>
      </c>
      <c r="K17" s="45">
        <v>646569583.71124816</v>
      </c>
      <c r="L17" s="45">
        <v>522351523.85929501</v>
      </c>
      <c r="M17" s="45">
        <v>326338252.15963137</v>
      </c>
      <c r="N17" s="45">
        <v>229629415.53083727</v>
      </c>
      <c r="O17" s="45">
        <v>566729079.76897204</v>
      </c>
      <c r="P17" s="45">
        <v>1347881071.2261412</v>
      </c>
      <c r="Q17" s="45">
        <v>1539636915.6398516</v>
      </c>
      <c r="R17" s="45">
        <v>2099862010.6162734</v>
      </c>
      <c r="S17" s="45">
        <v>2480305766.3455219</v>
      </c>
      <c r="T17" s="45">
        <v>2941095362.8696289</v>
      </c>
      <c r="U17" s="45">
        <v>460789596.52410698</v>
      </c>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c r="IW17" s="63"/>
      <c r="IX17" s="63"/>
      <c r="IY17" s="63"/>
      <c r="IZ17" s="63"/>
      <c r="JA17" s="63"/>
      <c r="JB17" s="63"/>
      <c r="JC17" s="63"/>
      <c r="JD17" s="63"/>
      <c r="JE17" s="63"/>
      <c r="JF17" s="63"/>
      <c r="JG17" s="63"/>
      <c r="JH17" s="63"/>
      <c r="JI17" s="63"/>
      <c r="JJ17" s="63"/>
      <c r="JK17" s="63"/>
      <c r="JL17" s="63"/>
      <c r="JM17" s="63"/>
      <c r="JN17" s="63"/>
      <c r="JO17" s="63"/>
      <c r="JP17" s="63"/>
      <c r="JQ17" s="63"/>
      <c r="JR17" s="63"/>
      <c r="JS17" s="63"/>
      <c r="JT17" s="63"/>
      <c r="JU17" s="63"/>
      <c r="JV17" s="63"/>
      <c r="JW17" s="63"/>
      <c r="JX17" s="63"/>
      <c r="JY17" s="63"/>
      <c r="JZ17" s="63"/>
      <c r="KA17" s="63"/>
      <c r="KB17" s="63"/>
      <c r="KC17" s="63"/>
      <c r="KD17" s="63"/>
      <c r="KE17" s="63"/>
      <c r="KF17" s="63"/>
      <c r="KG17" s="63"/>
      <c r="KH17" s="63"/>
      <c r="KI17" s="63"/>
      <c r="KJ17" s="63"/>
      <c r="KK17" s="63"/>
      <c r="KL17" s="63"/>
      <c r="KM17" s="63"/>
      <c r="KN17" s="63"/>
      <c r="KO17" s="63"/>
      <c r="KP17" s="63"/>
      <c r="KQ17" s="63"/>
      <c r="KR17" s="63"/>
      <c r="KS17" s="63"/>
      <c r="KT17" s="63"/>
      <c r="KU17" s="63"/>
      <c r="KV17" s="63"/>
      <c r="KW17" s="63"/>
      <c r="KX17" s="63"/>
      <c r="KY17" s="63"/>
      <c r="KZ17" s="63"/>
      <c r="LA17" s="63"/>
      <c r="LB17" s="63"/>
      <c r="LC17" s="63"/>
      <c r="LD17" s="63"/>
      <c r="LE17" s="63"/>
      <c r="LF17" s="63"/>
      <c r="LG17" s="63"/>
      <c r="LH17" s="63"/>
      <c r="LI17" s="63"/>
      <c r="LJ17" s="63"/>
      <c r="LK17" s="63"/>
      <c r="LL17" s="63"/>
      <c r="LM17" s="63"/>
      <c r="LN17" s="63"/>
      <c r="LO17" s="63"/>
      <c r="LP17" s="63"/>
      <c r="LQ17" s="63"/>
      <c r="LR17" s="63"/>
      <c r="LS17" s="63"/>
      <c r="LT17" s="63"/>
      <c r="LU17" s="63"/>
      <c r="LV17" s="63"/>
      <c r="LW17" s="63"/>
      <c r="LX17" s="63"/>
      <c r="LY17" s="63"/>
      <c r="LZ17" s="63"/>
      <c r="MA17" s="63"/>
      <c r="MB17" s="63"/>
      <c r="MC17" s="63"/>
      <c r="MD17" s="63"/>
      <c r="ME17" s="63"/>
      <c r="MF17" s="63"/>
      <c r="MG17" s="63"/>
      <c r="MH17" s="63"/>
      <c r="MI17" s="63"/>
      <c r="MJ17" s="63"/>
      <c r="MK17" s="63"/>
      <c r="ML17" s="63"/>
      <c r="MM17" s="63"/>
      <c r="MN17" s="63"/>
      <c r="MO17" s="63"/>
      <c r="MP17" s="63"/>
      <c r="MQ17" s="63"/>
      <c r="MR17" s="63"/>
      <c r="MS17" s="63"/>
      <c r="MT17" s="63"/>
      <c r="MU17" s="63"/>
      <c r="MV17" s="63"/>
      <c r="MW17" s="63"/>
      <c r="MX17" s="63"/>
      <c r="MY17" s="63"/>
      <c r="MZ17" s="63"/>
      <c r="NA17" s="63"/>
      <c r="NB17" s="63"/>
      <c r="NC17" s="63"/>
      <c r="ND17" s="63"/>
      <c r="NE17" s="63"/>
      <c r="NF17" s="63"/>
      <c r="NG17" s="63"/>
      <c r="NH17" s="63"/>
      <c r="NI17" s="63"/>
      <c r="NJ17" s="63"/>
      <c r="NK17" s="63"/>
      <c r="NL17" s="63"/>
      <c r="NM17" s="63"/>
      <c r="NN17" s="63"/>
      <c r="NO17" s="63"/>
      <c r="NP17" s="63"/>
      <c r="NQ17" s="63"/>
      <c r="NR17" s="63"/>
      <c r="NS17" s="63"/>
      <c r="NT17" s="63"/>
      <c r="NU17" s="63"/>
      <c r="NV17" s="63"/>
      <c r="NW17" s="63"/>
      <c r="NX17" s="63"/>
      <c r="NY17" s="63"/>
      <c r="NZ17" s="63"/>
      <c r="OA17" s="63"/>
      <c r="OB17" s="63"/>
      <c r="OC17" s="63"/>
      <c r="OD17" s="63"/>
      <c r="OE17" s="63"/>
      <c r="OF17" s="63"/>
      <c r="OG17" s="63"/>
      <c r="OH17" s="63"/>
      <c r="OI17" s="63"/>
      <c r="OJ17" s="63"/>
      <c r="OK17" s="63"/>
      <c r="OL17" s="63"/>
      <c r="OM17" s="63"/>
      <c r="ON17" s="63"/>
      <c r="OO17" s="63"/>
      <c r="OP17" s="63"/>
      <c r="OQ17" s="63"/>
      <c r="OR17" s="63"/>
      <c r="OS17" s="63"/>
      <c r="OT17" s="63"/>
      <c r="OU17" s="63"/>
      <c r="OV17" s="63"/>
      <c r="OW17" s="63"/>
      <c r="OX17" s="63"/>
      <c r="OY17" s="63"/>
      <c r="OZ17" s="63"/>
      <c r="PA17" s="63"/>
      <c r="PB17" s="63"/>
      <c r="PC17" s="63"/>
      <c r="PD17" s="63"/>
      <c r="PE17" s="63"/>
      <c r="PF17" s="63"/>
      <c r="PG17" s="63"/>
      <c r="PH17" s="63"/>
      <c r="PI17" s="63"/>
      <c r="PJ17" s="63"/>
      <c r="PK17" s="63"/>
      <c r="PL17" s="63"/>
      <c r="PM17" s="63"/>
      <c r="PN17" s="63"/>
      <c r="PO17" s="63"/>
      <c r="PP17" s="63"/>
      <c r="PQ17" s="63"/>
      <c r="PR17" s="63"/>
      <c r="PS17" s="63"/>
      <c r="PT17" s="63"/>
      <c r="PU17" s="63"/>
      <c r="PV17" s="63"/>
      <c r="PW17" s="63"/>
      <c r="PX17" s="63"/>
      <c r="PY17" s="63"/>
      <c r="PZ17" s="63"/>
      <c r="QA17" s="63"/>
      <c r="QB17" s="63"/>
      <c r="QC17" s="63"/>
      <c r="QD17" s="63"/>
      <c r="QE17" s="63"/>
      <c r="QF17" s="63"/>
      <c r="QG17" s="63"/>
      <c r="QH17" s="63"/>
      <c r="QI17" s="63"/>
      <c r="QJ17" s="63"/>
      <c r="QK17" s="63"/>
      <c r="QL17" s="63"/>
      <c r="QM17" s="63"/>
      <c r="QN17" s="63"/>
      <c r="QO17" s="63"/>
      <c r="QP17" s="63"/>
      <c r="QQ17" s="63"/>
      <c r="QR17" s="63"/>
      <c r="QS17" s="63"/>
      <c r="QT17" s="63"/>
      <c r="QU17" s="63"/>
      <c r="QV17" s="63"/>
      <c r="QW17" s="63"/>
      <c r="QX17" s="63"/>
      <c r="QY17" s="63"/>
      <c r="QZ17" s="63"/>
      <c r="RA17" s="63"/>
      <c r="RB17" s="63"/>
      <c r="RC17" s="63"/>
      <c r="RD17" s="63"/>
      <c r="RE17" s="63"/>
      <c r="RF17" s="63"/>
      <c r="RG17" s="63"/>
      <c r="RH17" s="63"/>
      <c r="RI17" s="63"/>
      <c r="RJ17" s="63"/>
      <c r="RK17" s="63"/>
      <c r="RL17" s="63"/>
      <c r="RM17" s="63"/>
      <c r="RN17" s="63"/>
      <c r="RO17" s="63"/>
      <c r="RP17" s="63"/>
      <c r="RQ17" s="63"/>
      <c r="RR17" s="63"/>
      <c r="RS17" s="63"/>
      <c r="RT17" s="63"/>
      <c r="RU17" s="63"/>
      <c r="RV17" s="63"/>
      <c r="RW17" s="63"/>
      <c r="RX17" s="63"/>
      <c r="RY17" s="63"/>
      <c r="RZ17" s="63"/>
      <c r="SA17" s="63"/>
      <c r="SB17" s="63"/>
      <c r="SC17" s="63"/>
      <c r="SD17" s="63"/>
      <c r="SE17" s="63"/>
      <c r="SF17" s="63"/>
      <c r="SG17" s="63"/>
      <c r="SH17" s="63"/>
      <c r="SI17" s="63"/>
      <c r="SJ17" s="63"/>
    </row>
    <row r="18" spans="1:504" ht="15" x14ac:dyDescent="0.3">
      <c r="A18" s="26" t="s">
        <v>25</v>
      </c>
      <c r="B18" s="19">
        <v>3516657810.2706366</v>
      </c>
      <c r="C18" s="19">
        <v>353430647.11934441</v>
      </c>
      <c r="D18" s="19">
        <v>230813908.53041923</v>
      </c>
      <c r="E18" s="19">
        <v>103929658.59569587</v>
      </c>
      <c r="F18" s="19">
        <v>256147342.28039688</v>
      </c>
      <c r="G18" s="19">
        <v>202186761.7390843</v>
      </c>
      <c r="H18" s="19">
        <v>112855554.27907071</v>
      </c>
      <c r="I18" s="19">
        <v>659547067.45412457</v>
      </c>
      <c r="J18" s="19">
        <v>599816805.08988678</v>
      </c>
      <c r="K18" s="19">
        <v>575544920.66337132</v>
      </c>
      <c r="L18" s="19">
        <v>448765593.45142275</v>
      </c>
      <c r="M18" s="19">
        <v>282655185.11489701</v>
      </c>
      <c r="N18" s="19">
        <v>169658248.68237805</v>
      </c>
      <c r="O18" s="19">
        <v>388670846.07301331</v>
      </c>
      <c r="P18" s="19">
        <v>1129192374.8485355</v>
      </c>
      <c r="Q18" s="19">
        <v>1246870951.8512816</v>
      </c>
      <c r="R18" s="19">
        <v>1747616216.9823363</v>
      </c>
      <c r="S18" s="19">
        <v>1906418019.3054061</v>
      </c>
      <c r="T18" s="19">
        <v>2347433022.0722232</v>
      </c>
      <c r="U18" s="19">
        <v>441015002.76681709</v>
      </c>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c r="IW18" s="63"/>
      <c r="IX18" s="63"/>
      <c r="IY18" s="63"/>
      <c r="IZ18" s="63"/>
      <c r="JA18" s="63"/>
      <c r="JB18" s="63"/>
      <c r="JC18" s="63"/>
      <c r="JD18" s="63"/>
      <c r="JE18" s="63"/>
      <c r="JF18" s="63"/>
      <c r="JG18" s="63"/>
      <c r="JH18" s="63"/>
      <c r="JI18" s="63"/>
      <c r="JJ18" s="63"/>
      <c r="JK18" s="63"/>
      <c r="JL18" s="63"/>
      <c r="JM18" s="63"/>
      <c r="JN18" s="63"/>
      <c r="JO18" s="63"/>
      <c r="JP18" s="63"/>
      <c r="JQ18" s="63"/>
      <c r="JR18" s="63"/>
      <c r="JS18" s="63"/>
      <c r="JT18" s="63"/>
      <c r="JU18" s="63"/>
      <c r="JV18" s="63"/>
      <c r="JW18" s="63"/>
      <c r="JX18" s="63"/>
      <c r="JY18" s="63"/>
      <c r="JZ18" s="63"/>
      <c r="KA18" s="63"/>
      <c r="KB18" s="63"/>
      <c r="KC18" s="63"/>
      <c r="KD18" s="63"/>
      <c r="KE18" s="63"/>
      <c r="KF18" s="63"/>
      <c r="KG18" s="63"/>
      <c r="KH18" s="63"/>
      <c r="KI18" s="63"/>
      <c r="KJ18" s="63"/>
      <c r="KK18" s="63"/>
      <c r="KL18" s="63"/>
      <c r="KM18" s="63"/>
      <c r="KN18" s="63"/>
      <c r="KO18" s="63"/>
      <c r="KP18" s="63"/>
      <c r="KQ18" s="63"/>
      <c r="KR18" s="63"/>
      <c r="KS18" s="63"/>
      <c r="KT18" s="63"/>
      <c r="KU18" s="63"/>
      <c r="KV18" s="63"/>
      <c r="KW18" s="63"/>
      <c r="KX18" s="63"/>
      <c r="KY18" s="63"/>
      <c r="KZ18" s="63"/>
      <c r="LA18" s="63"/>
      <c r="LB18" s="63"/>
      <c r="LC18" s="63"/>
      <c r="LD18" s="63"/>
      <c r="LE18" s="63"/>
      <c r="LF18" s="63"/>
      <c r="LG18" s="63"/>
      <c r="LH18" s="63"/>
      <c r="LI18" s="63"/>
      <c r="LJ18" s="63"/>
      <c r="LK18" s="63"/>
      <c r="LL18" s="63"/>
      <c r="LM18" s="63"/>
      <c r="LN18" s="63"/>
      <c r="LO18" s="63"/>
      <c r="LP18" s="63"/>
      <c r="LQ18" s="63"/>
      <c r="LR18" s="63"/>
      <c r="LS18" s="63"/>
      <c r="LT18" s="63"/>
      <c r="LU18" s="63"/>
      <c r="LV18" s="63"/>
      <c r="LW18" s="63"/>
      <c r="LX18" s="63"/>
      <c r="LY18" s="63"/>
      <c r="LZ18" s="63"/>
      <c r="MA18" s="63"/>
      <c r="MB18" s="63"/>
      <c r="MC18" s="63"/>
      <c r="MD18" s="63"/>
      <c r="ME18" s="63"/>
      <c r="MF18" s="63"/>
      <c r="MG18" s="63"/>
      <c r="MH18" s="63"/>
      <c r="MI18" s="63"/>
      <c r="MJ18" s="63"/>
      <c r="MK18" s="63"/>
      <c r="ML18" s="63"/>
      <c r="MM18" s="63"/>
      <c r="MN18" s="63"/>
      <c r="MO18" s="63"/>
      <c r="MP18" s="63"/>
      <c r="MQ18" s="63"/>
      <c r="MR18" s="63"/>
      <c r="MS18" s="63"/>
      <c r="MT18" s="63"/>
      <c r="MU18" s="63"/>
      <c r="MV18" s="63"/>
      <c r="MW18" s="63"/>
      <c r="MX18" s="63"/>
      <c r="MY18" s="63"/>
      <c r="MZ18" s="63"/>
      <c r="NA18" s="63"/>
      <c r="NB18" s="63"/>
      <c r="NC18" s="63"/>
      <c r="ND18" s="63"/>
      <c r="NE18" s="63"/>
      <c r="NF18" s="63"/>
      <c r="NG18" s="63"/>
      <c r="NH18" s="63"/>
      <c r="NI18" s="63"/>
      <c r="NJ18" s="63"/>
      <c r="NK18" s="63"/>
      <c r="NL18" s="63"/>
      <c r="NM18" s="63"/>
      <c r="NN18" s="63"/>
      <c r="NO18" s="63"/>
      <c r="NP18" s="63"/>
      <c r="NQ18" s="63"/>
      <c r="NR18" s="63"/>
      <c r="NS18" s="63"/>
      <c r="NT18" s="63"/>
      <c r="NU18" s="63"/>
      <c r="NV18" s="63"/>
      <c r="NW18" s="63"/>
      <c r="NX18" s="63"/>
      <c r="NY18" s="63"/>
      <c r="NZ18" s="63"/>
      <c r="OA18" s="63"/>
      <c r="OB18" s="63"/>
      <c r="OC18" s="63"/>
      <c r="OD18" s="63"/>
      <c r="OE18" s="63"/>
      <c r="OF18" s="63"/>
      <c r="OG18" s="63"/>
      <c r="OH18" s="63"/>
      <c r="OI18" s="63"/>
      <c r="OJ18" s="63"/>
      <c r="OK18" s="63"/>
      <c r="OL18" s="63"/>
      <c r="OM18" s="63"/>
      <c r="ON18" s="63"/>
      <c r="OO18" s="63"/>
      <c r="OP18" s="63"/>
      <c r="OQ18" s="63"/>
      <c r="OR18" s="63"/>
      <c r="OS18" s="63"/>
      <c r="OT18" s="63"/>
      <c r="OU18" s="63"/>
      <c r="OV18" s="63"/>
      <c r="OW18" s="63"/>
      <c r="OX18" s="63"/>
      <c r="OY18" s="63"/>
      <c r="OZ18" s="63"/>
      <c r="PA18" s="63"/>
      <c r="PB18" s="63"/>
      <c r="PC18" s="63"/>
      <c r="PD18" s="63"/>
      <c r="PE18" s="63"/>
      <c r="PF18" s="63"/>
      <c r="PG18" s="63"/>
      <c r="PH18" s="63"/>
      <c r="PI18" s="63"/>
      <c r="PJ18" s="63"/>
      <c r="PK18" s="63"/>
      <c r="PL18" s="63"/>
      <c r="PM18" s="63"/>
      <c r="PN18" s="63"/>
      <c r="PO18" s="63"/>
      <c r="PP18" s="63"/>
      <c r="PQ18" s="63"/>
      <c r="PR18" s="63"/>
      <c r="PS18" s="63"/>
      <c r="PT18" s="63"/>
      <c r="PU18" s="63"/>
      <c r="PV18" s="63"/>
      <c r="PW18" s="63"/>
      <c r="PX18" s="63"/>
      <c r="PY18" s="63"/>
      <c r="PZ18" s="63"/>
      <c r="QA18" s="63"/>
      <c r="QB18" s="63"/>
      <c r="QC18" s="63"/>
      <c r="QD18" s="63"/>
      <c r="QE18" s="63"/>
      <c r="QF18" s="63"/>
      <c r="QG18" s="63"/>
      <c r="QH18" s="63"/>
      <c r="QI18" s="63"/>
      <c r="QJ18" s="63"/>
      <c r="QK18" s="63"/>
      <c r="QL18" s="63"/>
      <c r="QM18" s="63"/>
      <c r="QN18" s="63"/>
      <c r="QO18" s="63"/>
      <c r="QP18" s="63"/>
      <c r="QQ18" s="63"/>
      <c r="QR18" s="63"/>
      <c r="QS18" s="63"/>
      <c r="QT18" s="63"/>
      <c r="QU18" s="63"/>
      <c r="QV18" s="63"/>
      <c r="QW18" s="63"/>
      <c r="QX18" s="63"/>
      <c r="QY18" s="63"/>
      <c r="QZ18" s="63"/>
      <c r="RA18" s="63"/>
      <c r="RB18" s="63"/>
      <c r="RC18" s="63"/>
      <c r="RD18" s="63"/>
      <c r="RE18" s="63"/>
      <c r="RF18" s="63"/>
      <c r="RG18" s="63"/>
      <c r="RH18" s="63"/>
      <c r="RI18" s="63"/>
      <c r="RJ18" s="63"/>
      <c r="RK18" s="63"/>
      <c r="RL18" s="63"/>
      <c r="RM18" s="63"/>
      <c r="RN18" s="63"/>
      <c r="RO18" s="63"/>
      <c r="RP18" s="63"/>
      <c r="RQ18" s="63"/>
      <c r="RR18" s="63"/>
      <c r="RS18" s="63"/>
      <c r="RT18" s="63"/>
      <c r="RU18" s="63"/>
      <c r="RV18" s="63"/>
      <c r="RW18" s="63"/>
      <c r="RX18" s="63"/>
      <c r="RY18" s="63"/>
      <c r="RZ18" s="63"/>
      <c r="SA18" s="63"/>
      <c r="SB18" s="63"/>
      <c r="SC18" s="63"/>
      <c r="SD18" s="63"/>
      <c r="SE18" s="63"/>
      <c r="SF18" s="63"/>
      <c r="SG18" s="63"/>
      <c r="SH18" s="63"/>
      <c r="SI18" s="63"/>
      <c r="SJ18" s="63"/>
    </row>
    <row r="19" spans="1:504" ht="15" x14ac:dyDescent="0.3">
      <c r="A19" s="18" t="s">
        <v>108</v>
      </c>
      <c r="B19" s="19">
        <v>1339147210.2304063</v>
      </c>
      <c r="C19" s="19">
        <v>133914721.02304064</v>
      </c>
      <c r="D19" s="19">
        <v>118139805.68392591</v>
      </c>
      <c r="E19" s="19">
        <v>0</v>
      </c>
      <c r="F19" s="19">
        <v>121804196.2937779</v>
      </c>
      <c r="G19" s="19">
        <v>133914721.02304064</v>
      </c>
      <c r="H19" s="19">
        <v>0</v>
      </c>
      <c r="I19" s="19">
        <v>267829442.04608127</v>
      </c>
      <c r="J19" s="19">
        <v>239944001.97770381</v>
      </c>
      <c r="K19" s="19">
        <v>267829442.04608127</v>
      </c>
      <c r="L19" s="19">
        <v>183384855.86883193</v>
      </c>
      <c r="M19" s="19">
        <v>133914721.02304064</v>
      </c>
      <c r="N19" s="19">
        <v>0</v>
      </c>
      <c r="O19" s="19">
        <v>267829442.04608127</v>
      </c>
      <c r="P19" s="19">
        <v>839586895.35645461</v>
      </c>
      <c r="Q19" s="19">
        <v>669573605.11520314</v>
      </c>
      <c r="R19" s="19">
        <v>1022971751.2252865</v>
      </c>
      <c r="S19" s="19">
        <v>937403047.16128445</v>
      </c>
      <c r="T19" s="19">
        <v>1262915753.2029903</v>
      </c>
      <c r="U19" s="19">
        <v>325512706.04170585</v>
      </c>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c r="IW19" s="63"/>
      <c r="IX19" s="63"/>
      <c r="IY19" s="63"/>
      <c r="IZ19" s="63"/>
      <c r="JA19" s="63"/>
      <c r="JB19" s="63"/>
      <c r="JC19" s="63"/>
      <c r="JD19" s="63"/>
      <c r="JE19" s="63"/>
      <c r="JF19" s="63"/>
      <c r="JG19" s="63"/>
      <c r="JH19" s="63"/>
      <c r="JI19" s="63"/>
      <c r="JJ19" s="63"/>
      <c r="JK19" s="63"/>
      <c r="JL19" s="63"/>
      <c r="JM19" s="63"/>
      <c r="JN19" s="63"/>
      <c r="JO19" s="63"/>
      <c r="JP19" s="63"/>
      <c r="JQ19" s="63"/>
      <c r="JR19" s="63"/>
      <c r="JS19" s="63"/>
      <c r="JT19" s="63"/>
      <c r="JU19" s="63"/>
      <c r="JV19" s="63"/>
      <c r="JW19" s="63"/>
      <c r="JX19" s="63"/>
      <c r="JY19" s="63"/>
      <c r="JZ19" s="63"/>
      <c r="KA19" s="63"/>
      <c r="KB19" s="63"/>
      <c r="KC19" s="63"/>
      <c r="KD19" s="63"/>
      <c r="KE19" s="63"/>
      <c r="KF19" s="63"/>
      <c r="KG19" s="63"/>
      <c r="KH19" s="63"/>
      <c r="KI19" s="63"/>
      <c r="KJ19" s="63"/>
      <c r="KK19" s="63"/>
      <c r="KL19" s="63"/>
      <c r="KM19" s="63"/>
      <c r="KN19" s="63"/>
      <c r="KO19" s="63"/>
      <c r="KP19" s="63"/>
      <c r="KQ19" s="63"/>
      <c r="KR19" s="63"/>
      <c r="KS19" s="63"/>
      <c r="KT19" s="63"/>
      <c r="KU19" s="63"/>
      <c r="KV19" s="63"/>
      <c r="KW19" s="63"/>
      <c r="KX19" s="63"/>
      <c r="KY19" s="63"/>
      <c r="KZ19" s="63"/>
      <c r="LA19" s="63"/>
      <c r="LB19" s="63"/>
      <c r="LC19" s="63"/>
      <c r="LD19" s="63"/>
      <c r="LE19" s="63"/>
      <c r="LF19" s="63"/>
      <c r="LG19" s="63"/>
      <c r="LH19" s="63"/>
      <c r="LI19" s="63"/>
      <c r="LJ19" s="63"/>
      <c r="LK19" s="63"/>
      <c r="LL19" s="63"/>
      <c r="LM19" s="63"/>
      <c r="LN19" s="63"/>
      <c r="LO19" s="63"/>
      <c r="LP19" s="63"/>
      <c r="LQ19" s="63"/>
      <c r="LR19" s="63"/>
      <c r="LS19" s="63"/>
      <c r="LT19" s="63"/>
      <c r="LU19" s="63"/>
      <c r="LV19" s="63"/>
      <c r="LW19" s="63"/>
      <c r="LX19" s="63"/>
      <c r="LY19" s="63"/>
      <c r="LZ19" s="63"/>
      <c r="MA19" s="63"/>
      <c r="MB19" s="63"/>
      <c r="MC19" s="63"/>
      <c r="MD19" s="63"/>
      <c r="ME19" s="63"/>
      <c r="MF19" s="63"/>
      <c r="MG19" s="63"/>
      <c r="MH19" s="63"/>
      <c r="MI19" s="63"/>
      <c r="MJ19" s="63"/>
      <c r="MK19" s="63"/>
      <c r="ML19" s="63"/>
      <c r="MM19" s="63"/>
      <c r="MN19" s="63"/>
      <c r="MO19" s="63"/>
      <c r="MP19" s="63"/>
      <c r="MQ19" s="63"/>
      <c r="MR19" s="63"/>
      <c r="MS19" s="63"/>
      <c r="MT19" s="63"/>
      <c r="MU19" s="63"/>
      <c r="MV19" s="63"/>
      <c r="MW19" s="63"/>
      <c r="MX19" s="63"/>
      <c r="MY19" s="63"/>
      <c r="MZ19" s="63"/>
      <c r="NA19" s="63"/>
      <c r="NB19" s="63"/>
      <c r="NC19" s="63"/>
      <c r="ND19" s="63"/>
      <c r="NE19" s="63"/>
      <c r="NF19" s="63"/>
      <c r="NG19" s="63"/>
      <c r="NH19" s="63"/>
      <c r="NI19" s="63"/>
      <c r="NJ19" s="63"/>
      <c r="NK19" s="63"/>
      <c r="NL19" s="63"/>
      <c r="NM19" s="63"/>
      <c r="NN19" s="63"/>
      <c r="NO19" s="63"/>
      <c r="NP19" s="63"/>
      <c r="NQ19" s="63"/>
      <c r="NR19" s="63"/>
      <c r="NS19" s="63"/>
      <c r="NT19" s="63"/>
      <c r="NU19" s="63"/>
      <c r="NV19" s="63"/>
      <c r="NW19" s="63"/>
      <c r="NX19" s="63"/>
      <c r="NY19" s="63"/>
      <c r="NZ19" s="63"/>
      <c r="OA19" s="63"/>
      <c r="OB19" s="63"/>
      <c r="OC19" s="63"/>
      <c r="OD19" s="63"/>
      <c r="OE19" s="63"/>
      <c r="OF19" s="63"/>
      <c r="OG19" s="63"/>
      <c r="OH19" s="63"/>
      <c r="OI19" s="63"/>
      <c r="OJ19" s="63"/>
      <c r="OK19" s="63"/>
      <c r="OL19" s="63"/>
      <c r="OM19" s="63"/>
      <c r="ON19" s="63"/>
      <c r="OO19" s="63"/>
      <c r="OP19" s="63"/>
      <c r="OQ19" s="63"/>
      <c r="OR19" s="63"/>
      <c r="OS19" s="63"/>
      <c r="OT19" s="63"/>
      <c r="OU19" s="63"/>
      <c r="OV19" s="63"/>
      <c r="OW19" s="63"/>
      <c r="OX19" s="63"/>
      <c r="OY19" s="63"/>
      <c r="OZ19" s="63"/>
      <c r="PA19" s="63"/>
      <c r="PB19" s="63"/>
      <c r="PC19" s="63"/>
      <c r="PD19" s="63"/>
      <c r="PE19" s="63"/>
      <c r="PF19" s="63"/>
      <c r="PG19" s="63"/>
      <c r="PH19" s="63"/>
      <c r="PI19" s="63"/>
      <c r="PJ19" s="63"/>
      <c r="PK19" s="63"/>
      <c r="PL19" s="63"/>
      <c r="PM19" s="63"/>
      <c r="PN19" s="63"/>
      <c r="PO19" s="63"/>
      <c r="PP19" s="63"/>
      <c r="PQ19" s="63"/>
      <c r="PR19" s="63"/>
      <c r="PS19" s="63"/>
      <c r="PT19" s="63"/>
      <c r="PU19" s="63"/>
      <c r="PV19" s="63"/>
      <c r="PW19" s="63"/>
      <c r="PX19" s="63"/>
      <c r="PY19" s="63"/>
      <c r="PZ19" s="63"/>
      <c r="QA19" s="63"/>
      <c r="QB19" s="63"/>
      <c r="QC19" s="63"/>
      <c r="QD19" s="63"/>
      <c r="QE19" s="63"/>
      <c r="QF19" s="63"/>
      <c r="QG19" s="63"/>
      <c r="QH19" s="63"/>
      <c r="QI19" s="63"/>
      <c r="QJ19" s="63"/>
      <c r="QK19" s="63"/>
      <c r="QL19" s="63"/>
      <c r="QM19" s="63"/>
      <c r="QN19" s="63"/>
      <c r="QO19" s="63"/>
      <c r="QP19" s="63"/>
      <c r="QQ19" s="63"/>
      <c r="QR19" s="63"/>
      <c r="QS19" s="63"/>
      <c r="QT19" s="63"/>
      <c r="QU19" s="63"/>
      <c r="QV19" s="63"/>
      <c r="QW19" s="63"/>
      <c r="QX19" s="63"/>
      <c r="QY19" s="63"/>
      <c r="QZ19" s="63"/>
      <c r="RA19" s="63"/>
      <c r="RB19" s="63"/>
      <c r="RC19" s="63"/>
      <c r="RD19" s="63"/>
      <c r="RE19" s="63"/>
      <c r="RF19" s="63"/>
      <c r="RG19" s="63"/>
      <c r="RH19" s="63"/>
      <c r="RI19" s="63"/>
      <c r="RJ19" s="63"/>
      <c r="RK19" s="63"/>
      <c r="RL19" s="63"/>
      <c r="RM19" s="63"/>
      <c r="RN19" s="63"/>
      <c r="RO19" s="63"/>
      <c r="RP19" s="63"/>
      <c r="RQ19" s="63"/>
      <c r="RR19" s="63"/>
      <c r="RS19" s="63"/>
      <c r="RT19" s="63"/>
      <c r="RU19" s="63"/>
      <c r="RV19" s="63"/>
      <c r="RW19" s="63"/>
      <c r="RX19" s="63"/>
      <c r="RY19" s="63"/>
      <c r="RZ19" s="63"/>
      <c r="SA19" s="63"/>
      <c r="SB19" s="63"/>
      <c r="SC19" s="63"/>
      <c r="SD19" s="63"/>
      <c r="SE19" s="63"/>
      <c r="SF19" s="63"/>
      <c r="SG19" s="63"/>
      <c r="SH19" s="63"/>
      <c r="SI19" s="63"/>
      <c r="SJ19" s="63"/>
    </row>
    <row r="20" spans="1:504" ht="15" x14ac:dyDescent="0.3">
      <c r="A20" s="18" t="s">
        <v>109</v>
      </c>
      <c r="B20" s="19">
        <v>1677853059.8245721</v>
      </c>
      <c r="C20" s="19">
        <v>171558926.54751417</v>
      </c>
      <c r="D20" s="19">
        <v>101753510.07999998</v>
      </c>
      <c r="E20" s="19">
        <v>80833041.175573319</v>
      </c>
      <c r="F20" s="19">
        <v>116989768.27</v>
      </c>
      <c r="G20" s="19">
        <v>48791275.725921586</v>
      </c>
      <c r="H20" s="19">
        <v>94089024.25</v>
      </c>
      <c r="I20" s="19">
        <v>301183243.44900906</v>
      </c>
      <c r="J20" s="19">
        <v>312832302.59999996</v>
      </c>
      <c r="K20" s="19">
        <v>243519610.87106717</v>
      </c>
      <c r="L20" s="19">
        <v>125734930.69999999</v>
      </c>
      <c r="M20" s="19">
        <v>107199546.91903101</v>
      </c>
      <c r="N20" s="19">
        <v>155035814.00000003</v>
      </c>
      <c r="O20" s="19">
        <v>98914882.956355333</v>
      </c>
      <c r="P20" s="19">
        <v>269255876.32999998</v>
      </c>
      <c r="Q20" s="19">
        <v>449634040.74645352</v>
      </c>
      <c r="R20" s="19">
        <v>550026621.02999997</v>
      </c>
      <c r="S20" s="19">
        <v>750817284.19546258</v>
      </c>
      <c r="T20" s="19">
        <v>862858923.62999988</v>
      </c>
      <c r="U20" s="19">
        <v>112041639.43453729</v>
      </c>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c r="IV20" s="63"/>
      <c r="IW20" s="63"/>
      <c r="IX20" s="63"/>
      <c r="IY20" s="63"/>
      <c r="IZ20" s="63"/>
      <c r="JA20" s="63"/>
      <c r="JB20" s="63"/>
      <c r="JC20" s="63"/>
      <c r="JD20" s="63"/>
      <c r="JE20" s="63"/>
      <c r="JF20" s="63"/>
      <c r="JG20" s="63"/>
      <c r="JH20" s="63"/>
      <c r="JI20" s="63"/>
      <c r="JJ20" s="63"/>
      <c r="JK20" s="63"/>
      <c r="JL20" s="63"/>
      <c r="JM20" s="63"/>
      <c r="JN20" s="63"/>
      <c r="JO20" s="63"/>
      <c r="JP20" s="63"/>
      <c r="JQ20" s="63"/>
      <c r="JR20" s="63"/>
      <c r="JS20" s="63"/>
      <c r="JT20" s="63"/>
      <c r="JU20" s="63"/>
      <c r="JV20" s="63"/>
      <c r="JW20" s="63"/>
      <c r="JX20" s="63"/>
      <c r="JY20" s="63"/>
      <c r="JZ20" s="63"/>
      <c r="KA20" s="63"/>
      <c r="KB20" s="63"/>
      <c r="KC20" s="63"/>
      <c r="KD20" s="63"/>
      <c r="KE20" s="63"/>
      <c r="KF20" s="63"/>
      <c r="KG20" s="63"/>
      <c r="KH20" s="63"/>
      <c r="KI20" s="63"/>
      <c r="KJ20" s="63"/>
      <c r="KK20" s="63"/>
      <c r="KL20" s="63"/>
      <c r="KM20" s="63"/>
      <c r="KN20" s="63"/>
      <c r="KO20" s="63"/>
      <c r="KP20" s="63"/>
      <c r="KQ20" s="63"/>
      <c r="KR20" s="63"/>
      <c r="KS20" s="63"/>
      <c r="KT20" s="63"/>
      <c r="KU20" s="63"/>
      <c r="KV20" s="63"/>
      <c r="KW20" s="63"/>
      <c r="KX20" s="63"/>
      <c r="KY20" s="63"/>
      <c r="KZ20" s="63"/>
      <c r="LA20" s="63"/>
      <c r="LB20" s="63"/>
      <c r="LC20" s="63"/>
      <c r="LD20" s="63"/>
      <c r="LE20" s="63"/>
      <c r="LF20" s="63"/>
      <c r="LG20" s="63"/>
      <c r="LH20" s="63"/>
      <c r="LI20" s="63"/>
      <c r="LJ20" s="63"/>
      <c r="LK20" s="63"/>
      <c r="LL20" s="63"/>
      <c r="LM20" s="63"/>
      <c r="LN20" s="63"/>
      <c r="LO20" s="63"/>
      <c r="LP20" s="63"/>
      <c r="LQ20" s="63"/>
      <c r="LR20" s="63"/>
      <c r="LS20" s="63"/>
      <c r="LT20" s="63"/>
      <c r="LU20" s="63"/>
      <c r="LV20" s="63"/>
      <c r="LW20" s="63"/>
      <c r="LX20" s="63"/>
      <c r="LY20" s="63"/>
      <c r="LZ20" s="63"/>
      <c r="MA20" s="63"/>
      <c r="MB20" s="63"/>
      <c r="MC20" s="63"/>
      <c r="MD20" s="63"/>
      <c r="ME20" s="63"/>
      <c r="MF20" s="63"/>
      <c r="MG20" s="63"/>
      <c r="MH20" s="63"/>
      <c r="MI20" s="63"/>
      <c r="MJ20" s="63"/>
      <c r="MK20" s="63"/>
      <c r="ML20" s="63"/>
      <c r="MM20" s="63"/>
      <c r="MN20" s="63"/>
      <c r="MO20" s="63"/>
      <c r="MP20" s="63"/>
      <c r="MQ20" s="63"/>
      <c r="MR20" s="63"/>
      <c r="MS20" s="63"/>
      <c r="MT20" s="63"/>
      <c r="MU20" s="63"/>
      <c r="MV20" s="63"/>
      <c r="MW20" s="63"/>
      <c r="MX20" s="63"/>
      <c r="MY20" s="63"/>
      <c r="MZ20" s="63"/>
      <c r="NA20" s="63"/>
      <c r="NB20" s="63"/>
      <c r="NC20" s="63"/>
      <c r="ND20" s="63"/>
      <c r="NE20" s="63"/>
      <c r="NF20" s="63"/>
      <c r="NG20" s="63"/>
      <c r="NH20" s="63"/>
      <c r="NI20" s="63"/>
      <c r="NJ20" s="63"/>
      <c r="NK20" s="63"/>
      <c r="NL20" s="63"/>
      <c r="NM20" s="63"/>
      <c r="NN20" s="63"/>
      <c r="NO20" s="63"/>
      <c r="NP20" s="63"/>
      <c r="NQ20" s="63"/>
      <c r="NR20" s="63"/>
      <c r="NS20" s="63"/>
      <c r="NT20" s="63"/>
      <c r="NU20" s="63"/>
      <c r="NV20" s="63"/>
      <c r="NW20" s="63"/>
      <c r="NX20" s="63"/>
      <c r="NY20" s="63"/>
      <c r="NZ20" s="63"/>
      <c r="OA20" s="63"/>
      <c r="OB20" s="63"/>
      <c r="OC20" s="63"/>
      <c r="OD20" s="63"/>
      <c r="OE20" s="63"/>
      <c r="OF20" s="63"/>
      <c r="OG20" s="63"/>
      <c r="OH20" s="63"/>
      <c r="OI20" s="63"/>
      <c r="OJ20" s="63"/>
      <c r="OK20" s="63"/>
      <c r="OL20" s="63"/>
      <c r="OM20" s="63"/>
      <c r="ON20" s="63"/>
      <c r="OO20" s="63"/>
      <c r="OP20" s="63"/>
      <c r="OQ20" s="63"/>
      <c r="OR20" s="63"/>
      <c r="OS20" s="63"/>
      <c r="OT20" s="63"/>
      <c r="OU20" s="63"/>
      <c r="OV20" s="63"/>
      <c r="OW20" s="63"/>
      <c r="OX20" s="63"/>
      <c r="OY20" s="63"/>
      <c r="OZ20" s="63"/>
      <c r="PA20" s="63"/>
      <c r="PB20" s="63"/>
      <c r="PC20" s="63"/>
      <c r="PD20" s="63"/>
      <c r="PE20" s="63"/>
      <c r="PF20" s="63"/>
      <c r="PG20" s="63"/>
      <c r="PH20" s="63"/>
      <c r="PI20" s="63"/>
      <c r="PJ20" s="63"/>
      <c r="PK20" s="63"/>
      <c r="PL20" s="63"/>
      <c r="PM20" s="63"/>
      <c r="PN20" s="63"/>
      <c r="PO20" s="63"/>
      <c r="PP20" s="63"/>
      <c r="PQ20" s="63"/>
      <c r="PR20" s="63"/>
      <c r="PS20" s="63"/>
      <c r="PT20" s="63"/>
      <c r="PU20" s="63"/>
      <c r="PV20" s="63"/>
      <c r="PW20" s="63"/>
      <c r="PX20" s="63"/>
      <c r="PY20" s="63"/>
      <c r="PZ20" s="63"/>
      <c r="QA20" s="63"/>
      <c r="QB20" s="63"/>
      <c r="QC20" s="63"/>
      <c r="QD20" s="63"/>
      <c r="QE20" s="63"/>
      <c r="QF20" s="63"/>
      <c r="QG20" s="63"/>
      <c r="QH20" s="63"/>
      <c r="QI20" s="63"/>
      <c r="QJ20" s="63"/>
      <c r="QK20" s="63"/>
      <c r="QL20" s="63"/>
      <c r="QM20" s="63"/>
      <c r="QN20" s="63"/>
      <c r="QO20" s="63"/>
      <c r="QP20" s="63"/>
      <c r="QQ20" s="63"/>
      <c r="QR20" s="63"/>
      <c r="QS20" s="63"/>
      <c r="QT20" s="63"/>
      <c r="QU20" s="63"/>
      <c r="QV20" s="63"/>
      <c r="QW20" s="63"/>
      <c r="QX20" s="63"/>
      <c r="QY20" s="63"/>
      <c r="QZ20" s="63"/>
      <c r="RA20" s="63"/>
      <c r="RB20" s="63"/>
      <c r="RC20" s="63"/>
      <c r="RD20" s="63"/>
      <c r="RE20" s="63"/>
      <c r="RF20" s="63"/>
      <c r="RG20" s="63"/>
      <c r="RH20" s="63"/>
      <c r="RI20" s="63"/>
      <c r="RJ20" s="63"/>
      <c r="RK20" s="63"/>
      <c r="RL20" s="63"/>
      <c r="RM20" s="63"/>
      <c r="RN20" s="63"/>
      <c r="RO20" s="63"/>
      <c r="RP20" s="63"/>
      <c r="RQ20" s="63"/>
      <c r="RR20" s="63"/>
      <c r="RS20" s="63"/>
      <c r="RT20" s="63"/>
      <c r="RU20" s="63"/>
      <c r="RV20" s="63"/>
      <c r="RW20" s="63"/>
      <c r="RX20" s="63"/>
      <c r="RY20" s="63"/>
      <c r="RZ20" s="63"/>
      <c r="SA20" s="63"/>
      <c r="SB20" s="63"/>
      <c r="SC20" s="63"/>
      <c r="SD20" s="63"/>
      <c r="SE20" s="63"/>
      <c r="SF20" s="63"/>
      <c r="SG20" s="63"/>
      <c r="SH20" s="63"/>
      <c r="SI20" s="63"/>
      <c r="SJ20" s="63"/>
    </row>
    <row r="21" spans="1:504" ht="15" x14ac:dyDescent="0.3">
      <c r="A21" s="26" t="s">
        <v>110</v>
      </c>
      <c r="B21" s="19">
        <v>754233838.4016639</v>
      </c>
      <c r="C21" s="19">
        <v>2944651.0088527636</v>
      </c>
      <c r="D21" s="19">
        <v>949993.29349407554</v>
      </c>
      <c r="E21" s="19">
        <v>8344819.4386554416</v>
      </c>
      <c r="F21" s="19">
        <v>1872719.5709932812</v>
      </c>
      <c r="G21" s="19">
        <v>85279952.772088096</v>
      </c>
      <c r="H21" s="19">
        <v>107516968.01898165</v>
      </c>
      <c r="I21" s="19">
        <v>96569423.219596297</v>
      </c>
      <c r="J21" s="19">
        <v>110339680.883469</v>
      </c>
      <c r="K21" s="19">
        <v>26955636.191261228</v>
      </c>
      <c r="L21" s="19">
        <v>16344042.767872263</v>
      </c>
      <c r="M21" s="19">
        <v>6887411.3616162241</v>
      </c>
      <c r="N21" s="19">
        <v>4628355.1284592152</v>
      </c>
      <c r="O21" s="19">
        <v>121022428.65318817</v>
      </c>
      <c r="P21" s="19">
        <v>76639400.037605658</v>
      </c>
      <c r="Q21" s="19">
        <v>154865476.20606562</v>
      </c>
      <c r="R21" s="19">
        <v>97611797.933937132</v>
      </c>
      <c r="S21" s="19">
        <v>251434899.42566192</v>
      </c>
      <c r="T21" s="19">
        <v>207951478.81740612</v>
      </c>
      <c r="U21" s="19">
        <v>-43483420.608255804</v>
      </c>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c r="LF21" s="63"/>
      <c r="LG21" s="63"/>
      <c r="LH21" s="63"/>
      <c r="LI21" s="63"/>
      <c r="LJ21" s="63"/>
      <c r="LK21" s="63"/>
      <c r="LL21" s="63"/>
      <c r="LM21" s="63"/>
      <c r="LN21" s="63"/>
      <c r="LO21" s="63"/>
      <c r="LP21" s="63"/>
      <c r="LQ21" s="63"/>
      <c r="LR21" s="63"/>
      <c r="LS21" s="63"/>
      <c r="LT21" s="63"/>
      <c r="LU21" s="63"/>
      <c r="LV21" s="63"/>
      <c r="LW21" s="63"/>
      <c r="LX21" s="63"/>
      <c r="LY21" s="63"/>
      <c r="LZ21" s="63"/>
      <c r="MA21" s="63"/>
      <c r="MB21" s="63"/>
      <c r="MC21" s="63"/>
      <c r="MD21" s="63"/>
      <c r="ME21" s="63"/>
      <c r="MF21" s="63"/>
      <c r="MG21" s="63"/>
      <c r="MH21" s="63"/>
      <c r="MI21" s="63"/>
      <c r="MJ21" s="63"/>
      <c r="MK21" s="63"/>
      <c r="ML21" s="63"/>
      <c r="MM21" s="63"/>
      <c r="MN21" s="63"/>
      <c r="MO21" s="63"/>
      <c r="MP21" s="63"/>
      <c r="MQ21" s="63"/>
      <c r="MR21" s="63"/>
      <c r="MS21" s="63"/>
      <c r="MT21" s="63"/>
      <c r="MU21" s="63"/>
      <c r="MV21" s="63"/>
      <c r="MW21" s="63"/>
      <c r="MX21" s="63"/>
      <c r="MY21" s="63"/>
      <c r="MZ21" s="63"/>
      <c r="NA21" s="63"/>
      <c r="NB21" s="63"/>
      <c r="NC21" s="63"/>
      <c r="ND21" s="63"/>
      <c r="NE21" s="63"/>
      <c r="NF21" s="63"/>
      <c r="NG21" s="63"/>
      <c r="NH21" s="63"/>
      <c r="NI21" s="63"/>
      <c r="NJ21" s="63"/>
      <c r="NK21" s="63"/>
      <c r="NL21" s="63"/>
      <c r="NM21" s="63"/>
      <c r="NN21" s="63"/>
      <c r="NO21" s="63"/>
      <c r="NP21" s="63"/>
      <c r="NQ21" s="63"/>
      <c r="NR21" s="63"/>
      <c r="NS21" s="63"/>
      <c r="NT21" s="63"/>
      <c r="NU21" s="63"/>
      <c r="NV21" s="63"/>
      <c r="NW21" s="63"/>
      <c r="NX21" s="63"/>
      <c r="NY21" s="63"/>
      <c r="NZ21" s="63"/>
      <c r="OA21" s="63"/>
      <c r="OB21" s="63"/>
      <c r="OC21" s="63"/>
      <c r="OD21" s="63"/>
      <c r="OE21" s="63"/>
      <c r="OF21" s="63"/>
      <c r="OG21" s="63"/>
      <c r="OH21" s="63"/>
      <c r="OI21" s="63"/>
      <c r="OJ21" s="63"/>
      <c r="OK21" s="63"/>
      <c r="OL21" s="63"/>
      <c r="OM21" s="63"/>
      <c r="ON21" s="63"/>
      <c r="OO21" s="63"/>
      <c r="OP21" s="63"/>
      <c r="OQ21" s="63"/>
      <c r="OR21" s="63"/>
      <c r="OS21" s="63"/>
      <c r="OT21" s="63"/>
      <c r="OU21" s="63"/>
      <c r="OV21" s="63"/>
      <c r="OW21" s="63"/>
      <c r="OX21" s="63"/>
      <c r="OY21" s="63"/>
      <c r="OZ21" s="63"/>
      <c r="PA21" s="63"/>
      <c r="PB21" s="63"/>
      <c r="PC21" s="63"/>
      <c r="PD21" s="63"/>
      <c r="PE21" s="63"/>
      <c r="PF21" s="63"/>
      <c r="PG21" s="63"/>
      <c r="PH21" s="63"/>
      <c r="PI21" s="63"/>
      <c r="PJ21" s="63"/>
      <c r="PK21" s="63"/>
      <c r="PL21" s="63"/>
      <c r="PM21" s="63"/>
      <c r="PN21" s="63"/>
      <c r="PO21" s="63"/>
      <c r="PP21" s="63"/>
      <c r="PQ21" s="63"/>
      <c r="PR21" s="63"/>
      <c r="PS21" s="63"/>
      <c r="PT21" s="63"/>
      <c r="PU21" s="63"/>
      <c r="PV21" s="63"/>
      <c r="PW21" s="63"/>
      <c r="PX21" s="63"/>
      <c r="PY21" s="63"/>
      <c r="PZ21" s="63"/>
      <c r="QA21" s="63"/>
      <c r="QB21" s="63"/>
      <c r="QC21" s="63"/>
      <c r="QD21" s="63"/>
      <c r="QE21" s="63"/>
      <c r="QF21" s="63"/>
      <c r="QG21" s="63"/>
      <c r="QH21" s="63"/>
      <c r="QI21" s="63"/>
      <c r="QJ21" s="63"/>
      <c r="QK21" s="63"/>
      <c r="QL21" s="63"/>
      <c r="QM21" s="63"/>
      <c r="QN21" s="63"/>
      <c r="QO21" s="63"/>
      <c r="QP21" s="63"/>
      <c r="QQ21" s="63"/>
      <c r="QR21" s="63"/>
      <c r="QS21" s="63"/>
      <c r="QT21" s="63"/>
      <c r="QU21" s="63"/>
      <c r="QV21" s="63"/>
      <c r="QW21" s="63"/>
      <c r="QX21" s="63"/>
      <c r="QY21" s="63"/>
      <c r="QZ21" s="63"/>
      <c r="RA21" s="63"/>
      <c r="RB21" s="63"/>
      <c r="RC21" s="63"/>
      <c r="RD21" s="63"/>
      <c r="RE21" s="63"/>
      <c r="RF21" s="63"/>
      <c r="RG21" s="63"/>
      <c r="RH21" s="63"/>
      <c r="RI21" s="63"/>
      <c r="RJ21" s="63"/>
      <c r="RK21" s="63"/>
      <c r="RL21" s="63"/>
      <c r="RM21" s="63"/>
      <c r="RN21" s="63"/>
      <c r="RO21" s="63"/>
      <c r="RP21" s="63"/>
      <c r="RQ21" s="63"/>
      <c r="RR21" s="63"/>
      <c r="RS21" s="63"/>
      <c r="RT21" s="63"/>
      <c r="RU21" s="63"/>
      <c r="RV21" s="63"/>
      <c r="RW21" s="63"/>
      <c r="RX21" s="63"/>
      <c r="RY21" s="63"/>
      <c r="RZ21" s="63"/>
      <c r="SA21" s="63"/>
      <c r="SB21" s="63"/>
      <c r="SC21" s="63"/>
      <c r="SD21" s="63"/>
      <c r="SE21" s="63"/>
      <c r="SF21" s="63"/>
      <c r="SG21" s="63"/>
      <c r="SH21" s="63"/>
      <c r="SI21" s="63"/>
      <c r="SJ21" s="63"/>
    </row>
    <row r="22" spans="1:504" ht="15" x14ac:dyDescent="0.3">
      <c r="A22" s="26" t="s">
        <v>111</v>
      </c>
      <c r="B22" s="19">
        <v>252793529.35507521</v>
      </c>
      <c r="C22" s="19">
        <v>12639676.467753761</v>
      </c>
      <c r="D22" s="19">
        <v>118016.98</v>
      </c>
      <c r="E22" s="19">
        <v>20223482.348406017</v>
      </c>
      <c r="F22" s="19">
        <v>0</v>
      </c>
      <c r="G22" s="19">
        <v>30335223.522609025</v>
      </c>
      <c r="H22" s="19">
        <v>85489408.099999994</v>
      </c>
      <c r="I22" s="19">
        <v>63198382.338768803</v>
      </c>
      <c r="J22" s="19">
        <v>85607425.079999998</v>
      </c>
      <c r="K22" s="19">
        <v>15167611.761304513</v>
      </c>
      <c r="L22" s="19">
        <v>4660616.3900000006</v>
      </c>
      <c r="M22" s="19">
        <v>12639676.467753761</v>
      </c>
      <c r="N22" s="19">
        <v>1434941.72</v>
      </c>
      <c r="O22" s="19">
        <v>37919029.403261282</v>
      </c>
      <c r="P22" s="19">
        <v>85463022.840000004</v>
      </c>
      <c r="Q22" s="19">
        <v>65726317.632319555</v>
      </c>
      <c r="R22" s="19">
        <v>91558580.950000003</v>
      </c>
      <c r="S22" s="19">
        <v>128924699.97108835</v>
      </c>
      <c r="T22" s="19">
        <v>177166006.03</v>
      </c>
      <c r="U22" s="19">
        <v>48241306.058911651</v>
      </c>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c r="IW22" s="63"/>
      <c r="IX22" s="63"/>
      <c r="IY22" s="63"/>
      <c r="IZ22" s="63"/>
      <c r="JA22" s="63"/>
      <c r="JB22" s="63"/>
      <c r="JC22" s="63"/>
      <c r="JD22" s="63"/>
      <c r="JE22" s="63"/>
      <c r="JF22" s="63"/>
      <c r="JG22" s="63"/>
      <c r="JH22" s="63"/>
      <c r="JI22" s="63"/>
      <c r="JJ22" s="63"/>
      <c r="JK22" s="63"/>
      <c r="JL22" s="63"/>
      <c r="JM22" s="63"/>
      <c r="JN22" s="63"/>
      <c r="JO22" s="63"/>
      <c r="JP22" s="63"/>
      <c r="JQ22" s="63"/>
      <c r="JR22" s="63"/>
      <c r="JS22" s="63"/>
      <c r="JT22" s="63"/>
      <c r="JU22" s="63"/>
      <c r="JV22" s="63"/>
      <c r="JW22" s="63"/>
      <c r="JX22" s="63"/>
      <c r="JY22" s="63"/>
      <c r="JZ22" s="63"/>
      <c r="KA22" s="63"/>
      <c r="KB22" s="63"/>
      <c r="KC22" s="63"/>
      <c r="KD22" s="63"/>
      <c r="KE22" s="63"/>
      <c r="KF22" s="63"/>
      <c r="KG22" s="63"/>
      <c r="KH22" s="63"/>
      <c r="KI22" s="63"/>
      <c r="KJ22" s="63"/>
      <c r="KK22" s="63"/>
      <c r="KL22" s="63"/>
      <c r="KM22" s="63"/>
      <c r="KN22" s="63"/>
      <c r="KO22" s="63"/>
      <c r="KP22" s="63"/>
      <c r="KQ22" s="63"/>
      <c r="KR22" s="63"/>
      <c r="KS22" s="63"/>
      <c r="KT22" s="63"/>
      <c r="KU22" s="63"/>
      <c r="KV22" s="63"/>
      <c r="KW22" s="63"/>
      <c r="KX22" s="63"/>
      <c r="KY22" s="63"/>
      <c r="KZ22" s="63"/>
      <c r="LA22" s="63"/>
      <c r="LB22" s="63"/>
      <c r="LC22" s="63"/>
      <c r="LD22" s="63"/>
      <c r="LE22" s="63"/>
      <c r="LF22" s="63"/>
      <c r="LG22" s="63"/>
      <c r="LH22" s="63"/>
      <c r="LI22" s="63"/>
      <c r="LJ22" s="63"/>
      <c r="LK22" s="63"/>
      <c r="LL22" s="63"/>
      <c r="LM22" s="63"/>
      <c r="LN22" s="63"/>
      <c r="LO22" s="63"/>
      <c r="LP22" s="63"/>
      <c r="LQ22" s="63"/>
      <c r="LR22" s="63"/>
      <c r="LS22" s="63"/>
      <c r="LT22" s="63"/>
      <c r="LU22" s="63"/>
      <c r="LV22" s="63"/>
      <c r="LW22" s="63"/>
      <c r="LX22" s="63"/>
      <c r="LY22" s="63"/>
      <c r="LZ22" s="63"/>
      <c r="MA22" s="63"/>
      <c r="MB22" s="63"/>
      <c r="MC22" s="63"/>
      <c r="MD22" s="63"/>
      <c r="ME22" s="63"/>
      <c r="MF22" s="63"/>
      <c r="MG22" s="63"/>
      <c r="MH22" s="63"/>
      <c r="MI22" s="63"/>
      <c r="MJ22" s="63"/>
      <c r="MK22" s="63"/>
      <c r="ML22" s="63"/>
      <c r="MM22" s="63"/>
      <c r="MN22" s="63"/>
      <c r="MO22" s="63"/>
      <c r="MP22" s="63"/>
      <c r="MQ22" s="63"/>
      <c r="MR22" s="63"/>
      <c r="MS22" s="63"/>
      <c r="MT22" s="63"/>
      <c r="MU22" s="63"/>
      <c r="MV22" s="63"/>
      <c r="MW22" s="63"/>
      <c r="MX22" s="63"/>
      <c r="MY22" s="63"/>
      <c r="MZ22" s="63"/>
      <c r="NA22" s="63"/>
      <c r="NB22" s="63"/>
      <c r="NC22" s="63"/>
      <c r="ND22" s="63"/>
      <c r="NE22" s="63"/>
      <c r="NF22" s="63"/>
      <c r="NG22" s="63"/>
      <c r="NH22" s="63"/>
      <c r="NI22" s="63"/>
      <c r="NJ22" s="63"/>
      <c r="NK22" s="63"/>
      <c r="NL22" s="63"/>
      <c r="NM22" s="63"/>
      <c r="NN22" s="63"/>
      <c r="NO22" s="63"/>
      <c r="NP22" s="63"/>
      <c r="NQ22" s="63"/>
      <c r="NR22" s="63"/>
      <c r="NS22" s="63"/>
      <c r="NT22" s="63"/>
      <c r="NU22" s="63"/>
      <c r="NV22" s="63"/>
      <c r="NW22" s="63"/>
      <c r="NX22" s="63"/>
      <c r="NY22" s="63"/>
      <c r="NZ22" s="63"/>
      <c r="OA22" s="63"/>
      <c r="OB22" s="63"/>
      <c r="OC22" s="63"/>
      <c r="OD22" s="63"/>
      <c r="OE22" s="63"/>
      <c r="OF22" s="63"/>
      <c r="OG22" s="63"/>
      <c r="OH22" s="63"/>
      <c r="OI22" s="63"/>
      <c r="OJ22" s="63"/>
      <c r="OK22" s="63"/>
      <c r="OL22" s="63"/>
      <c r="OM22" s="63"/>
      <c r="ON22" s="63"/>
      <c r="OO22" s="63"/>
      <c r="OP22" s="63"/>
      <c r="OQ22" s="63"/>
      <c r="OR22" s="63"/>
      <c r="OS22" s="63"/>
      <c r="OT22" s="63"/>
      <c r="OU22" s="63"/>
      <c r="OV22" s="63"/>
      <c r="OW22" s="63"/>
      <c r="OX22" s="63"/>
      <c r="OY22" s="63"/>
      <c r="OZ22" s="63"/>
      <c r="PA22" s="63"/>
      <c r="PB22" s="63"/>
      <c r="PC22" s="63"/>
      <c r="PD22" s="63"/>
      <c r="PE22" s="63"/>
      <c r="PF22" s="63"/>
      <c r="PG22" s="63"/>
      <c r="PH22" s="63"/>
      <c r="PI22" s="63"/>
      <c r="PJ22" s="63"/>
      <c r="PK22" s="63"/>
      <c r="PL22" s="63"/>
      <c r="PM22" s="63"/>
      <c r="PN22" s="63"/>
      <c r="PO22" s="63"/>
      <c r="PP22" s="63"/>
      <c r="PQ22" s="63"/>
      <c r="PR22" s="63"/>
      <c r="PS22" s="63"/>
      <c r="PT22" s="63"/>
      <c r="PU22" s="63"/>
      <c r="PV22" s="63"/>
      <c r="PW22" s="63"/>
      <c r="PX22" s="63"/>
      <c r="PY22" s="63"/>
      <c r="PZ22" s="63"/>
      <c r="QA22" s="63"/>
      <c r="QB22" s="63"/>
      <c r="QC22" s="63"/>
      <c r="QD22" s="63"/>
      <c r="QE22" s="63"/>
      <c r="QF22" s="63"/>
      <c r="QG22" s="63"/>
      <c r="QH22" s="63"/>
      <c r="QI22" s="63"/>
      <c r="QJ22" s="63"/>
      <c r="QK22" s="63"/>
      <c r="QL22" s="63"/>
      <c r="QM22" s="63"/>
      <c r="QN22" s="63"/>
      <c r="QO22" s="63"/>
      <c r="QP22" s="63"/>
      <c r="QQ22" s="63"/>
      <c r="QR22" s="63"/>
      <c r="QS22" s="63"/>
      <c r="QT22" s="63"/>
      <c r="QU22" s="63"/>
      <c r="QV22" s="63"/>
      <c r="QW22" s="63"/>
      <c r="QX22" s="63"/>
      <c r="QY22" s="63"/>
      <c r="QZ22" s="63"/>
      <c r="RA22" s="63"/>
      <c r="RB22" s="63"/>
      <c r="RC22" s="63"/>
      <c r="RD22" s="63"/>
      <c r="RE22" s="63"/>
      <c r="RF22" s="63"/>
      <c r="RG22" s="63"/>
      <c r="RH22" s="63"/>
      <c r="RI22" s="63"/>
      <c r="RJ22" s="63"/>
      <c r="RK22" s="63"/>
      <c r="RL22" s="63"/>
      <c r="RM22" s="63"/>
      <c r="RN22" s="63"/>
      <c r="RO22" s="63"/>
      <c r="RP22" s="63"/>
      <c r="RQ22" s="63"/>
      <c r="RR22" s="63"/>
      <c r="RS22" s="63"/>
      <c r="RT22" s="63"/>
      <c r="RU22" s="63"/>
      <c r="RV22" s="63"/>
      <c r="RW22" s="63"/>
      <c r="RX22" s="63"/>
      <c r="RY22" s="63"/>
      <c r="RZ22" s="63"/>
      <c r="SA22" s="63"/>
      <c r="SB22" s="63"/>
      <c r="SC22" s="63"/>
      <c r="SD22" s="63"/>
      <c r="SE22" s="63"/>
      <c r="SF22" s="63"/>
      <c r="SG22" s="63"/>
      <c r="SH22" s="63"/>
      <c r="SI22" s="63"/>
      <c r="SJ22" s="63"/>
    </row>
    <row r="23" spans="1:504" ht="15" x14ac:dyDescent="0.3">
      <c r="A23" s="26" t="s">
        <v>112</v>
      </c>
      <c r="B23" s="19">
        <v>396025066.63999003</v>
      </c>
      <c r="C23" s="19">
        <v>46735024.125348106</v>
      </c>
      <c r="D23" s="19">
        <v>45469441.200000003</v>
      </c>
      <c r="E23" s="19">
        <v>33180024.009628899</v>
      </c>
      <c r="F23" s="19">
        <v>0</v>
      </c>
      <c r="G23" s="19">
        <v>41438929.558203541</v>
      </c>
      <c r="H23" s="19">
        <v>0</v>
      </c>
      <c r="I23" s="19">
        <v>121353977.69318056</v>
      </c>
      <c r="J23" s="19">
        <v>45469441.200000003</v>
      </c>
      <c r="K23" s="19">
        <v>28901415.095311198</v>
      </c>
      <c r="L23" s="19">
        <v>52581271.25</v>
      </c>
      <c r="M23" s="19">
        <v>24155979.215364356</v>
      </c>
      <c r="N23" s="19">
        <v>53907870</v>
      </c>
      <c r="O23" s="19">
        <v>19116775.639509346</v>
      </c>
      <c r="P23" s="19">
        <v>56586273.5</v>
      </c>
      <c r="Q23" s="19">
        <v>72174169.950184897</v>
      </c>
      <c r="R23" s="19">
        <v>163075414.75</v>
      </c>
      <c r="S23" s="19">
        <v>193528147.64336544</v>
      </c>
      <c r="T23" s="19">
        <v>208544855.94999999</v>
      </c>
      <c r="U23" s="19">
        <v>15016708.306634545</v>
      </c>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c r="IW23" s="63"/>
      <c r="IX23" s="63"/>
      <c r="IY23" s="63"/>
      <c r="IZ23" s="63"/>
      <c r="JA23" s="63"/>
      <c r="JB23" s="63"/>
      <c r="JC23" s="63"/>
      <c r="JD23" s="63"/>
      <c r="JE23" s="63"/>
      <c r="JF23" s="63"/>
      <c r="JG23" s="63"/>
      <c r="JH23" s="63"/>
      <c r="JI23" s="63"/>
      <c r="JJ23" s="63"/>
      <c r="JK23" s="63"/>
      <c r="JL23" s="63"/>
      <c r="JM23" s="63"/>
      <c r="JN23" s="63"/>
      <c r="JO23" s="63"/>
      <c r="JP23" s="63"/>
      <c r="JQ23" s="63"/>
      <c r="JR23" s="63"/>
      <c r="JS23" s="63"/>
      <c r="JT23" s="63"/>
      <c r="JU23" s="63"/>
      <c r="JV23" s="63"/>
      <c r="JW23" s="63"/>
      <c r="JX23" s="63"/>
      <c r="JY23" s="63"/>
      <c r="JZ23" s="63"/>
      <c r="KA23" s="63"/>
      <c r="KB23" s="63"/>
      <c r="KC23" s="63"/>
      <c r="KD23" s="63"/>
      <c r="KE23" s="63"/>
      <c r="KF23" s="63"/>
      <c r="KG23" s="63"/>
      <c r="KH23" s="63"/>
      <c r="KI23" s="63"/>
      <c r="KJ23" s="63"/>
      <c r="KK23" s="63"/>
      <c r="KL23" s="63"/>
      <c r="KM23" s="63"/>
      <c r="KN23" s="63"/>
      <c r="KO23" s="63"/>
      <c r="KP23" s="63"/>
      <c r="KQ23" s="63"/>
      <c r="KR23" s="63"/>
      <c r="KS23" s="63"/>
      <c r="KT23" s="63"/>
      <c r="KU23" s="63"/>
      <c r="KV23" s="63"/>
      <c r="KW23" s="63"/>
      <c r="KX23" s="63"/>
      <c r="KY23" s="63"/>
      <c r="KZ23" s="63"/>
      <c r="LA23" s="63"/>
      <c r="LB23" s="63"/>
      <c r="LC23" s="63"/>
      <c r="LD23" s="63"/>
      <c r="LE23" s="63"/>
      <c r="LF23" s="63"/>
      <c r="LG23" s="63"/>
      <c r="LH23" s="63"/>
      <c r="LI23" s="63"/>
      <c r="LJ23" s="63"/>
      <c r="LK23" s="63"/>
      <c r="LL23" s="63"/>
      <c r="LM23" s="63"/>
      <c r="LN23" s="63"/>
      <c r="LO23" s="63"/>
      <c r="LP23" s="63"/>
      <c r="LQ23" s="63"/>
      <c r="LR23" s="63"/>
      <c r="LS23" s="63"/>
      <c r="LT23" s="63"/>
      <c r="LU23" s="63"/>
      <c r="LV23" s="63"/>
      <c r="LW23" s="63"/>
      <c r="LX23" s="63"/>
      <c r="LY23" s="63"/>
      <c r="LZ23" s="63"/>
      <c r="MA23" s="63"/>
      <c r="MB23" s="63"/>
      <c r="MC23" s="63"/>
      <c r="MD23" s="63"/>
      <c r="ME23" s="63"/>
      <c r="MF23" s="63"/>
      <c r="MG23" s="63"/>
      <c r="MH23" s="63"/>
      <c r="MI23" s="63"/>
      <c r="MJ23" s="63"/>
      <c r="MK23" s="63"/>
      <c r="ML23" s="63"/>
      <c r="MM23" s="63"/>
      <c r="MN23" s="63"/>
      <c r="MO23" s="63"/>
      <c r="MP23" s="63"/>
      <c r="MQ23" s="63"/>
      <c r="MR23" s="63"/>
      <c r="MS23" s="63"/>
      <c r="MT23" s="63"/>
      <c r="MU23" s="63"/>
      <c r="MV23" s="63"/>
      <c r="MW23" s="63"/>
      <c r="MX23" s="63"/>
      <c r="MY23" s="63"/>
      <c r="MZ23" s="63"/>
      <c r="NA23" s="63"/>
      <c r="NB23" s="63"/>
      <c r="NC23" s="63"/>
      <c r="ND23" s="63"/>
      <c r="NE23" s="63"/>
      <c r="NF23" s="63"/>
      <c r="NG23" s="63"/>
      <c r="NH23" s="63"/>
      <c r="NI23" s="63"/>
      <c r="NJ23" s="63"/>
      <c r="NK23" s="63"/>
      <c r="NL23" s="63"/>
      <c r="NM23" s="63"/>
      <c r="NN23" s="63"/>
      <c r="NO23" s="63"/>
      <c r="NP23" s="63"/>
      <c r="NQ23" s="63"/>
      <c r="NR23" s="63"/>
      <c r="NS23" s="63"/>
      <c r="NT23" s="63"/>
      <c r="NU23" s="63"/>
      <c r="NV23" s="63"/>
      <c r="NW23" s="63"/>
      <c r="NX23" s="63"/>
      <c r="NY23" s="63"/>
      <c r="NZ23" s="63"/>
      <c r="OA23" s="63"/>
      <c r="OB23" s="63"/>
      <c r="OC23" s="63"/>
      <c r="OD23" s="63"/>
      <c r="OE23" s="63"/>
      <c r="OF23" s="63"/>
      <c r="OG23" s="63"/>
      <c r="OH23" s="63"/>
      <c r="OI23" s="63"/>
      <c r="OJ23" s="63"/>
      <c r="OK23" s="63"/>
      <c r="OL23" s="63"/>
      <c r="OM23" s="63"/>
      <c r="ON23" s="63"/>
      <c r="OO23" s="63"/>
      <c r="OP23" s="63"/>
      <c r="OQ23" s="63"/>
      <c r="OR23" s="63"/>
      <c r="OS23" s="63"/>
      <c r="OT23" s="63"/>
      <c r="OU23" s="63"/>
      <c r="OV23" s="63"/>
      <c r="OW23" s="63"/>
      <c r="OX23" s="63"/>
      <c r="OY23" s="63"/>
      <c r="OZ23" s="63"/>
      <c r="PA23" s="63"/>
      <c r="PB23" s="63"/>
      <c r="PC23" s="63"/>
      <c r="PD23" s="63"/>
      <c r="PE23" s="63"/>
      <c r="PF23" s="63"/>
      <c r="PG23" s="63"/>
      <c r="PH23" s="63"/>
      <c r="PI23" s="63"/>
      <c r="PJ23" s="63"/>
      <c r="PK23" s="63"/>
      <c r="PL23" s="63"/>
      <c r="PM23" s="63"/>
      <c r="PN23" s="63"/>
      <c r="PO23" s="63"/>
      <c r="PP23" s="63"/>
      <c r="PQ23" s="63"/>
      <c r="PR23" s="63"/>
      <c r="PS23" s="63"/>
      <c r="PT23" s="63"/>
      <c r="PU23" s="63"/>
      <c r="PV23" s="63"/>
      <c r="PW23" s="63"/>
      <c r="PX23" s="63"/>
      <c r="PY23" s="63"/>
      <c r="PZ23" s="63"/>
      <c r="QA23" s="63"/>
      <c r="QB23" s="63"/>
      <c r="QC23" s="63"/>
      <c r="QD23" s="63"/>
      <c r="QE23" s="63"/>
      <c r="QF23" s="63"/>
      <c r="QG23" s="63"/>
      <c r="QH23" s="63"/>
      <c r="QI23" s="63"/>
      <c r="QJ23" s="63"/>
      <c r="QK23" s="63"/>
      <c r="QL23" s="63"/>
      <c r="QM23" s="63"/>
      <c r="QN23" s="63"/>
      <c r="QO23" s="63"/>
      <c r="QP23" s="63"/>
      <c r="QQ23" s="63"/>
      <c r="QR23" s="63"/>
      <c r="QS23" s="63"/>
      <c r="QT23" s="63"/>
      <c r="QU23" s="63"/>
      <c r="QV23" s="63"/>
      <c r="QW23" s="63"/>
      <c r="QX23" s="63"/>
      <c r="QY23" s="63"/>
      <c r="QZ23" s="63"/>
      <c r="RA23" s="63"/>
      <c r="RB23" s="63"/>
      <c r="RC23" s="63"/>
      <c r="RD23" s="63"/>
      <c r="RE23" s="63"/>
      <c r="RF23" s="63"/>
      <c r="RG23" s="63"/>
      <c r="RH23" s="63"/>
      <c r="RI23" s="63"/>
      <c r="RJ23" s="63"/>
      <c r="RK23" s="63"/>
      <c r="RL23" s="63"/>
      <c r="RM23" s="63"/>
      <c r="RN23" s="63"/>
      <c r="RO23" s="63"/>
      <c r="RP23" s="63"/>
      <c r="RQ23" s="63"/>
      <c r="RR23" s="63"/>
      <c r="RS23" s="63"/>
      <c r="RT23" s="63"/>
      <c r="RU23" s="63"/>
      <c r="RV23" s="63"/>
      <c r="RW23" s="63"/>
      <c r="RX23" s="63"/>
      <c r="RY23" s="63"/>
      <c r="RZ23" s="63"/>
      <c r="SA23" s="63"/>
      <c r="SB23" s="63"/>
      <c r="SC23" s="63"/>
      <c r="SD23" s="63"/>
      <c r="SE23" s="63"/>
      <c r="SF23" s="63"/>
      <c r="SG23" s="63"/>
      <c r="SH23" s="63"/>
      <c r="SI23" s="63"/>
      <c r="SJ23" s="63"/>
    </row>
    <row r="24" spans="1:504" ht="15" x14ac:dyDescent="0.3">
      <c r="A24" s="22"/>
      <c r="B24" s="19"/>
      <c r="C24" s="19"/>
      <c r="D24" s="19"/>
      <c r="E24" s="19"/>
      <c r="F24" s="19"/>
      <c r="G24" s="19"/>
      <c r="H24" s="19"/>
      <c r="I24" s="19"/>
      <c r="J24" s="19"/>
      <c r="K24" s="19"/>
      <c r="L24" s="19"/>
      <c r="M24" s="19"/>
      <c r="N24" s="19"/>
      <c r="O24" s="19"/>
      <c r="P24" s="19"/>
      <c r="Q24" s="19"/>
      <c r="R24" s="19"/>
      <c r="S24" s="19"/>
      <c r="T24" s="19"/>
      <c r="U24" s="19"/>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c r="IV24" s="63"/>
      <c r="IW24" s="63"/>
      <c r="IX24" s="63"/>
      <c r="IY24" s="63"/>
      <c r="IZ24" s="63"/>
      <c r="JA24" s="63"/>
      <c r="JB24" s="63"/>
      <c r="JC24" s="63"/>
      <c r="JD24" s="63"/>
      <c r="JE24" s="63"/>
      <c r="JF24" s="63"/>
      <c r="JG24" s="63"/>
      <c r="JH24" s="63"/>
      <c r="JI24" s="63"/>
      <c r="JJ24" s="63"/>
      <c r="JK24" s="63"/>
      <c r="JL24" s="63"/>
      <c r="JM24" s="63"/>
      <c r="JN24" s="63"/>
      <c r="JO24" s="63"/>
      <c r="JP24" s="63"/>
      <c r="JQ24" s="63"/>
      <c r="JR24" s="63"/>
      <c r="JS24" s="63"/>
      <c r="JT24" s="63"/>
      <c r="JU24" s="63"/>
      <c r="JV24" s="63"/>
      <c r="JW24" s="63"/>
      <c r="JX24" s="63"/>
      <c r="JY24" s="63"/>
      <c r="JZ24" s="63"/>
      <c r="KA24" s="63"/>
      <c r="KB24" s="63"/>
      <c r="KC24" s="63"/>
      <c r="KD24" s="63"/>
      <c r="KE24" s="63"/>
      <c r="KF24" s="63"/>
      <c r="KG24" s="63"/>
      <c r="KH24" s="63"/>
      <c r="KI24" s="63"/>
      <c r="KJ24" s="63"/>
      <c r="KK24" s="63"/>
      <c r="KL24" s="63"/>
      <c r="KM24" s="63"/>
      <c r="KN24" s="63"/>
      <c r="KO24" s="63"/>
      <c r="KP24" s="63"/>
      <c r="KQ24" s="63"/>
      <c r="KR24" s="63"/>
      <c r="KS24" s="63"/>
      <c r="KT24" s="63"/>
      <c r="KU24" s="63"/>
      <c r="KV24" s="63"/>
      <c r="KW24" s="63"/>
      <c r="KX24" s="63"/>
      <c r="KY24" s="63"/>
      <c r="KZ24" s="63"/>
      <c r="LA24" s="63"/>
      <c r="LB24" s="63"/>
      <c r="LC24" s="63"/>
      <c r="LD24" s="63"/>
      <c r="LE24" s="63"/>
      <c r="LF24" s="63"/>
      <c r="LG24" s="63"/>
      <c r="LH24" s="63"/>
      <c r="LI24" s="63"/>
      <c r="LJ24" s="63"/>
      <c r="LK24" s="63"/>
      <c r="LL24" s="63"/>
      <c r="LM24" s="63"/>
      <c r="LN24" s="63"/>
      <c r="LO24" s="63"/>
      <c r="LP24" s="63"/>
      <c r="LQ24" s="63"/>
      <c r="LR24" s="63"/>
      <c r="LS24" s="63"/>
      <c r="LT24" s="63"/>
      <c r="LU24" s="63"/>
      <c r="LV24" s="63"/>
      <c r="LW24" s="63"/>
      <c r="LX24" s="63"/>
      <c r="LY24" s="63"/>
      <c r="LZ24" s="63"/>
      <c r="MA24" s="63"/>
      <c r="MB24" s="63"/>
      <c r="MC24" s="63"/>
      <c r="MD24" s="63"/>
      <c r="ME24" s="63"/>
      <c r="MF24" s="63"/>
      <c r="MG24" s="63"/>
      <c r="MH24" s="63"/>
      <c r="MI24" s="63"/>
      <c r="MJ24" s="63"/>
      <c r="MK24" s="63"/>
      <c r="ML24" s="63"/>
      <c r="MM24" s="63"/>
      <c r="MN24" s="63"/>
      <c r="MO24" s="63"/>
      <c r="MP24" s="63"/>
      <c r="MQ24" s="63"/>
      <c r="MR24" s="63"/>
      <c r="MS24" s="63"/>
      <c r="MT24" s="63"/>
      <c r="MU24" s="63"/>
      <c r="MV24" s="63"/>
      <c r="MW24" s="63"/>
      <c r="MX24" s="63"/>
      <c r="MY24" s="63"/>
      <c r="MZ24" s="63"/>
      <c r="NA24" s="63"/>
      <c r="NB24" s="63"/>
      <c r="NC24" s="63"/>
      <c r="ND24" s="63"/>
      <c r="NE24" s="63"/>
      <c r="NF24" s="63"/>
      <c r="NG24" s="63"/>
      <c r="NH24" s="63"/>
      <c r="NI24" s="63"/>
      <c r="NJ24" s="63"/>
      <c r="NK24" s="63"/>
      <c r="NL24" s="63"/>
      <c r="NM24" s="63"/>
      <c r="NN24" s="63"/>
      <c r="NO24" s="63"/>
      <c r="NP24" s="63"/>
      <c r="NQ24" s="63"/>
      <c r="NR24" s="63"/>
      <c r="NS24" s="63"/>
      <c r="NT24" s="63"/>
      <c r="NU24" s="63"/>
      <c r="NV24" s="63"/>
      <c r="NW24" s="63"/>
      <c r="NX24" s="63"/>
      <c r="NY24" s="63"/>
      <c r="NZ24" s="63"/>
      <c r="OA24" s="63"/>
      <c r="OB24" s="63"/>
      <c r="OC24" s="63"/>
      <c r="OD24" s="63"/>
      <c r="OE24" s="63"/>
      <c r="OF24" s="63"/>
      <c r="OG24" s="63"/>
      <c r="OH24" s="63"/>
      <c r="OI24" s="63"/>
      <c r="OJ24" s="63"/>
      <c r="OK24" s="63"/>
      <c r="OL24" s="63"/>
      <c r="OM24" s="63"/>
      <c r="ON24" s="63"/>
      <c r="OO24" s="63"/>
      <c r="OP24" s="63"/>
      <c r="OQ24" s="63"/>
      <c r="OR24" s="63"/>
      <c r="OS24" s="63"/>
      <c r="OT24" s="63"/>
      <c r="OU24" s="63"/>
      <c r="OV24" s="63"/>
      <c r="OW24" s="63"/>
      <c r="OX24" s="63"/>
      <c r="OY24" s="63"/>
      <c r="OZ24" s="63"/>
      <c r="PA24" s="63"/>
      <c r="PB24" s="63"/>
      <c r="PC24" s="63"/>
      <c r="PD24" s="63"/>
      <c r="PE24" s="63"/>
      <c r="PF24" s="63"/>
      <c r="PG24" s="63"/>
      <c r="PH24" s="63"/>
      <c r="PI24" s="63"/>
      <c r="PJ24" s="63"/>
      <c r="PK24" s="63"/>
      <c r="PL24" s="63"/>
      <c r="PM24" s="63"/>
      <c r="PN24" s="63"/>
      <c r="PO24" s="63"/>
      <c r="PP24" s="63"/>
      <c r="PQ24" s="63"/>
      <c r="PR24" s="63"/>
      <c r="PS24" s="63"/>
      <c r="PT24" s="63"/>
      <c r="PU24" s="63"/>
      <c r="PV24" s="63"/>
      <c r="PW24" s="63"/>
      <c r="PX24" s="63"/>
      <c r="PY24" s="63"/>
      <c r="PZ24" s="63"/>
      <c r="QA24" s="63"/>
      <c r="QB24" s="63"/>
      <c r="QC24" s="63"/>
      <c r="QD24" s="63"/>
      <c r="QE24" s="63"/>
      <c r="QF24" s="63"/>
      <c r="QG24" s="63"/>
      <c r="QH24" s="63"/>
      <c r="QI24" s="63"/>
      <c r="QJ24" s="63"/>
      <c r="QK24" s="63"/>
      <c r="QL24" s="63"/>
      <c r="QM24" s="63"/>
      <c r="QN24" s="63"/>
      <c r="QO24" s="63"/>
      <c r="QP24" s="63"/>
      <c r="QQ24" s="63"/>
      <c r="QR24" s="63"/>
      <c r="QS24" s="63"/>
      <c r="QT24" s="63"/>
      <c r="QU24" s="63"/>
      <c r="QV24" s="63"/>
      <c r="QW24" s="63"/>
      <c r="QX24" s="63"/>
      <c r="QY24" s="63"/>
      <c r="QZ24" s="63"/>
      <c r="RA24" s="63"/>
      <c r="RB24" s="63"/>
      <c r="RC24" s="63"/>
      <c r="RD24" s="63"/>
      <c r="RE24" s="63"/>
      <c r="RF24" s="63"/>
      <c r="RG24" s="63"/>
      <c r="RH24" s="63"/>
      <c r="RI24" s="63"/>
      <c r="RJ24" s="63"/>
      <c r="RK24" s="63"/>
      <c r="RL24" s="63"/>
      <c r="RM24" s="63"/>
      <c r="RN24" s="63"/>
      <c r="RO24" s="63"/>
      <c r="RP24" s="63"/>
      <c r="RQ24" s="63"/>
      <c r="RR24" s="63"/>
      <c r="RS24" s="63"/>
      <c r="RT24" s="63"/>
      <c r="RU24" s="63"/>
      <c r="RV24" s="63"/>
      <c r="RW24" s="63"/>
      <c r="RX24" s="63"/>
      <c r="RY24" s="63"/>
      <c r="RZ24" s="63"/>
      <c r="SA24" s="63"/>
      <c r="SB24" s="63"/>
      <c r="SC24" s="63"/>
      <c r="SD24" s="63"/>
      <c r="SE24" s="63"/>
      <c r="SF24" s="63"/>
      <c r="SG24" s="63"/>
      <c r="SH24" s="63"/>
      <c r="SI24" s="63"/>
      <c r="SJ24" s="63"/>
    </row>
    <row r="25" spans="1:504" ht="15" x14ac:dyDescent="0.3">
      <c r="A25" s="15" t="s">
        <v>113</v>
      </c>
      <c r="B25" s="43">
        <v>36015981339.021805</v>
      </c>
      <c r="C25" s="43">
        <v>2052534830.5692191</v>
      </c>
      <c r="D25" s="43">
        <v>1525231551.4499998</v>
      </c>
      <c r="E25" s="43">
        <v>1914790890.7794478</v>
      </c>
      <c r="F25" s="43">
        <v>1878146705.8249998</v>
      </c>
      <c r="G25" s="43">
        <v>2176697653.3590922</v>
      </c>
      <c r="H25" s="43">
        <v>1755778211.6141913</v>
      </c>
      <c r="I25" s="43">
        <v>6144023374.7077599</v>
      </c>
      <c r="J25" s="43">
        <v>5159156468.8891907</v>
      </c>
      <c r="K25" s="43">
        <v>2658695241.4477515</v>
      </c>
      <c r="L25" s="43">
        <v>2309478222.8205996</v>
      </c>
      <c r="M25" s="43">
        <v>2705661899.1471601</v>
      </c>
      <c r="N25" s="43">
        <v>2485180288.6390896</v>
      </c>
      <c r="O25" s="43">
        <v>2535495541.181356</v>
      </c>
      <c r="P25" s="43">
        <v>2430968827.6819844</v>
      </c>
      <c r="Q25" s="43">
        <v>7899852681.776268</v>
      </c>
      <c r="R25" s="43">
        <v>7225627339.141674</v>
      </c>
      <c r="S25" s="43">
        <v>14043876056.484028</v>
      </c>
      <c r="T25" s="43">
        <v>12384783808.030865</v>
      </c>
      <c r="U25" s="43">
        <v>-1659092248.4531631</v>
      </c>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c r="JF25" s="63"/>
      <c r="JG25" s="63"/>
      <c r="JH25" s="63"/>
      <c r="JI25" s="63"/>
      <c r="JJ25" s="63"/>
      <c r="JK25" s="63"/>
      <c r="JL25" s="63"/>
      <c r="JM25" s="63"/>
      <c r="JN25" s="63"/>
      <c r="JO25" s="63"/>
      <c r="JP25" s="63"/>
      <c r="JQ25" s="63"/>
      <c r="JR25" s="63"/>
      <c r="JS25" s="63"/>
      <c r="JT25" s="63"/>
      <c r="JU25" s="63"/>
      <c r="JV25" s="63"/>
      <c r="JW25" s="63"/>
      <c r="JX25" s="63"/>
      <c r="JY25" s="63"/>
      <c r="JZ25" s="63"/>
      <c r="KA25" s="63"/>
      <c r="KB25" s="63"/>
      <c r="KC25" s="63"/>
      <c r="KD25" s="63"/>
      <c r="KE25" s="63"/>
      <c r="KF25" s="63"/>
      <c r="KG25" s="63"/>
      <c r="KH25" s="63"/>
      <c r="KI25" s="63"/>
      <c r="KJ25" s="63"/>
      <c r="KK25" s="63"/>
      <c r="KL25" s="63"/>
      <c r="KM25" s="63"/>
      <c r="KN25" s="63"/>
      <c r="KO25" s="63"/>
      <c r="KP25" s="63"/>
      <c r="KQ25" s="63"/>
      <c r="KR25" s="63"/>
      <c r="KS25" s="63"/>
      <c r="KT25" s="63"/>
      <c r="KU25" s="63"/>
      <c r="KV25" s="63"/>
      <c r="KW25" s="63"/>
      <c r="KX25" s="63"/>
      <c r="KY25" s="63"/>
      <c r="KZ25" s="63"/>
      <c r="LA25" s="63"/>
      <c r="LB25" s="63"/>
      <c r="LC25" s="63"/>
      <c r="LD25" s="63"/>
      <c r="LE25" s="63"/>
      <c r="LF25" s="63"/>
      <c r="LG25" s="63"/>
      <c r="LH25" s="63"/>
      <c r="LI25" s="63"/>
      <c r="LJ25" s="63"/>
      <c r="LK25" s="63"/>
      <c r="LL25" s="63"/>
      <c r="LM25" s="63"/>
      <c r="LN25" s="63"/>
      <c r="LO25" s="63"/>
      <c r="LP25" s="63"/>
      <c r="LQ25" s="63"/>
      <c r="LR25" s="63"/>
      <c r="LS25" s="63"/>
      <c r="LT25" s="63"/>
      <c r="LU25" s="63"/>
      <c r="LV25" s="63"/>
      <c r="LW25" s="63"/>
      <c r="LX25" s="63"/>
      <c r="LY25" s="63"/>
      <c r="LZ25" s="63"/>
      <c r="MA25" s="63"/>
      <c r="MB25" s="63"/>
      <c r="MC25" s="63"/>
      <c r="MD25" s="63"/>
      <c r="ME25" s="63"/>
      <c r="MF25" s="63"/>
      <c r="MG25" s="63"/>
      <c r="MH25" s="63"/>
      <c r="MI25" s="63"/>
      <c r="MJ25" s="63"/>
      <c r="MK25" s="63"/>
      <c r="ML25" s="63"/>
      <c r="MM25" s="63"/>
      <c r="MN25" s="63"/>
      <c r="MO25" s="63"/>
      <c r="MP25" s="63"/>
      <c r="MQ25" s="63"/>
      <c r="MR25" s="63"/>
      <c r="MS25" s="63"/>
      <c r="MT25" s="63"/>
      <c r="MU25" s="63"/>
      <c r="MV25" s="63"/>
      <c r="MW25" s="63"/>
      <c r="MX25" s="63"/>
      <c r="MY25" s="63"/>
      <c r="MZ25" s="63"/>
      <c r="NA25" s="63"/>
      <c r="NB25" s="63"/>
      <c r="NC25" s="63"/>
      <c r="ND25" s="63"/>
      <c r="NE25" s="63"/>
      <c r="NF25" s="63"/>
      <c r="NG25" s="63"/>
      <c r="NH25" s="63"/>
      <c r="NI25" s="63"/>
      <c r="NJ25" s="63"/>
      <c r="NK25" s="63"/>
      <c r="NL25" s="63"/>
      <c r="NM25" s="63"/>
      <c r="NN25" s="63"/>
      <c r="NO25" s="63"/>
      <c r="NP25" s="63"/>
      <c r="NQ25" s="63"/>
      <c r="NR25" s="63"/>
      <c r="NS25" s="63"/>
      <c r="NT25" s="63"/>
      <c r="NU25" s="63"/>
      <c r="NV25" s="63"/>
      <c r="NW25" s="63"/>
      <c r="NX25" s="63"/>
      <c r="NY25" s="63"/>
      <c r="NZ25" s="63"/>
      <c r="OA25" s="63"/>
      <c r="OB25" s="63"/>
      <c r="OC25" s="63"/>
      <c r="OD25" s="63"/>
      <c r="OE25" s="63"/>
      <c r="OF25" s="63"/>
      <c r="OG25" s="63"/>
      <c r="OH25" s="63"/>
      <c r="OI25" s="63"/>
      <c r="OJ25" s="63"/>
      <c r="OK25" s="63"/>
      <c r="OL25" s="63"/>
      <c r="OM25" s="63"/>
      <c r="ON25" s="63"/>
      <c r="OO25" s="63"/>
      <c r="OP25" s="63"/>
      <c r="OQ25" s="63"/>
      <c r="OR25" s="63"/>
      <c r="OS25" s="63"/>
      <c r="OT25" s="63"/>
      <c r="OU25" s="63"/>
      <c r="OV25" s="63"/>
      <c r="OW25" s="63"/>
      <c r="OX25" s="63"/>
      <c r="OY25" s="63"/>
      <c r="OZ25" s="63"/>
      <c r="PA25" s="63"/>
      <c r="PB25" s="63"/>
      <c r="PC25" s="63"/>
      <c r="PD25" s="63"/>
      <c r="PE25" s="63"/>
      <c r="PF25" s="63"/>
      <c r="PG25" s="63"/>
      <c r="PH25" s="63"/>
      <c r="PI25" s="63"/>
      <c r="PJ25" s="63"/>
      <c r="PK25" s="63"/>
      <c r="PL25" s="63"/>
      <c r="PM25" s="63"/>
      <c r="PN25" s="63"/>
      <c r="PO25" s="63"/>
      <c r="PP25" s="63"/>
      <c r="PQ25" s="63"/>
      <c r="PR25" s="63"/>
      <c r="PS25" s="63"/>
      <c r="PT25" s="63"/>
      <c r="PU25" s="63"/>
      <c r="PV25" s="63"/>
      <c r="PW25" s="63"/>
      <c r="PX25" s="63"/>
      <c r="PY25" s="63"/>
      <c r="PZ25" s="63"/>
      <c r="QA25" s="63"/>
      <c r="QB25" s="63"/>
      <c r="QC25" s="63"/>
      <c r="QD25" s="63"/>
      <c r="QE25" s="63"/>
      <c r="QF25" s="63"/>
      <c r="QG25" s="63"/>
      <c r="QH25" s="63"/>
      <c r="QI25" s="63"/>
      <c r="QJ25" s="63"/>
      <c r="QK25" s="63"/>
      <c r="QL25" s="63"/>
      <c r="QM25" s="63"/>
      <c r="QN25" s="63"/>
      <c r="QO25" s="63"/>
      <c r="QP25" s="63"/>
      <c r="QQ25" s="63"/>
      <c r="QR25" s="63"/>
      <c r="QS25" s="63"/>
      <c r="QT25" s="63"/>
      <c r="QU25" s="63"/>
      <c r="QV25" s="63"/>
      <c r="QW25" s="63"/>
      <c r="QX25" s="63"/>
      <c r="QY25" s="63"/>
      <c r="QZ25" s="63"/>
      <c r="RA25" s="63"/>
      <c r="RB25" s="63"/>
      <c r="RC25" s="63"/>
      <c r="RD25" s="63"/>
      <c r="RE25" s="63"/>
      <c r="RF25" s="63"/>
      <c r="RG25" s="63"/>
      <c r="RH25" s="63"/>
      <c r="RI25" s="63"/>
      <c r="RJ25" s="63"/>
      <c r="RK25" s="63"/>
      <c r="RL25" s="63"/>
      <c r="RM25" s="63"/>
      <c r="RN25" s="63"/>
      <c r="RO25" s="63"/>
      <c r="RP25" s="63"/>
      <c r="RQ25" s="63"/>
      <c r="RR25" s="63"/>
      <c r="RS25" s="63"/>
      <c r="RT25" s="63"/>
      <c r="RU25" s="63"/>
      <c r="RV25" s="63"/>
      <c r="RW25" s="63"/>
      <c r="RX25" s="63"/>
      <c r="RY25" s="63"/>
      <c r="RZ25" s="63"/>
      <c r="SA25" s="63"/>
      <c r="SB25" s="63"/>
      <c r="SC25" s="63"/>
      <c r="SD25" s="63"/>
      <c r="SE25" s="63"/>
      <c r="SF25" s="63"/>
      <c r="SG25" s="63"/>
      <c r="SH25" s="63"/>
      <c r="SI25" s="63"/>
      <c r="SJ25" s="63"/>
    </row>
    <row r="26" spans="1:504" ht="15" x14ac:dyDescent="0.3">
      <c r="A26" s="16" t="s">
        <v>27</v>
      </c>
      <c r="B26" s="43">
        <v>6177432479.9985456</v>
      </c>
      <c r="C26" s="43">
        <v>467454888.37085235</v>
      </c>
      <c r="D26" s="43">
        <v>420842916.87911898</v>
      </c>
      <c r="E26" s="43">
        <v>384356158.42596602</v>
      </c>
      <c r="F26" s="43">
        <v>339676079.6624496</v>
      </c>
      <c r="G26" s="43">
        <v>537010342.27286899</v>
      </c>
      <c r="H26" s="43">
        <v>508764753.85018182</v>
      </c>
      <c r="I26" s="43">
        <v>1388821389.0696874</v>
      </c>
      <c r="J26" s="43">
        <v>1269283750.3917503</v>
      </c>
      <c r="K26" s="43">
        <v>463939095.4191308</v>
      </c>
      <c r="L26" s="43">
        <v>455575785.18871379</v>
      </c>
      <c r="M26" s="43">
        <v>479608190.69838262</v>
      </c>
      <c r="N26" s="43">
        <v>462818780.72269315</v>
      </c>
      <c r="O26" s="43">
        <v>457260302.95994169</v>
      </c>
      <c r="P26" s="43">
        <v>441060940.99707443</v>
      </c>
      <c r="Q26" s="43">
        <v>1400807589.077455</v>
      </c>
      <c r="R26" s="43">
        <v>1359455506.9084814</v>
      </c>
      <c r="S26" s="43">
        <v>2789628978.1471424</v>
      </c>
      <c r="T26" s="43">
        <v>2628739257.3002319</v>
      </c>
      <c r="U26" s="43">
        <v>-160889720.84691048</v>
      </c>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c r="IW26" s="63"/>
      <c r="IX26" s="63"/>
      <c r="IY26" s="63"/>
      <c r="IZ26" s="63"/>
      <c r="JA26" s="63"/>
      <c r="JB26" s="63"/>
      <c r="JC26" s="63"/>
      <c r="JD26" s="63"/>
      <c r="JE26" s="63"/>
      <c r="JF26" s="63"/>
      <c r="JG26" s="63"/>
      <c r="JH26" s="63"/>
      <c r="JI26" s="63"/>
      <c r="JJ26" s="63"/>
      <c r="JK26" s="63"/>
      <c r="JL26" s="63"/>
      <c r="JM26" s="63"/>
      <c r="JN26" s="63"/>
      <c r="JO26" s="63"/>
      <c r="JP26" s="63"/>
      <c r="JQ26" s="63"/>
      <c r="JR26" s="63"/>
      <c r="JS26" s="63"/>
      <c r="JT26" s="63"/>
      <c r="JU26" s="63"/>
      <c r="JV26" s="63"/>
      <c r="JW26" s="63"/>
      <c r="JX26" s="63"/>
      <c r="JY26" s="63"/>
      <c r="JZ26" s="63"/>
      <c r="KA26" s="63"/>
      <c r="KB26" s="63"/>
      <c r="KC26" s="63"/>
      <c r="KD26" s="63"/>
      <c r="KE26" s="63"/>
      <c r="KF26" s="63"/>
      <c r="KG26" s="63"/>
      <c r="KH26" s="63"/>
      <c r="KI26" s="63"/>
      <c r="KJ26" s="63"/>
      <c r="KK26" s="63"/>
      <c r="KL26" s="63"/>
      <c r="KM26" s="63"/>
      <c r="KN26" s="63"/>
      <c r="KO26" s="63"/>
      <c r="KP26" s="63"/>
      <c r="KQ26" s="63"/>
      <c r="KR26" s="63"/>
      <c r="KS26" s="63"/>
      <c r="KT26" s="63"/>
      <c r="KU26" s="63"/>
      <c r="KV26" s="63"/>
      <c r="KW26" s="63"/>
      <c r="KX26" s="63"/>
      <c r="KY26" s="63"/>
      <c r="KZ26" s="63"/>
      <c r="LA26" s="63"/>
      <c r="LB26" s="63"/>
      <c r="LC26" s="63"/>
      <c r="LD26" s="63"/>
      <c r="LE26" s="63"/>
      <c r="LF26" s="63"/>
      <c r="LG26" s="63"/>
      <c r="LH26" s="63"/>
      <c r="LI26" s="63"/>
      <c r="LJ26" s="63"/>
      <c r="LK26" s="63"/>
      <c r="LL26" s="63"/>
      <c r="LM26" s="63"/>
      <c r="LN26" s="63"/>
      <c r="LO26" s="63"/>
      <c r="LP26" s="63"/>
      <c r="LQ26" s="63"/>
      <c r="LR26" s="63"/>
      <c r="LS26" s="63"/>
      <c r="LT26" s="63"/>
      <c r="LU26" s="63"/>
      <c r="LV26" s="63"/>
      <c r="LW26" s="63"/>
      <c r="LX26" s="63"/>
      <c r="LY26" s="63"/>
      <c r="LZ26" s="63"/>
      <c r="MA26" s="63"/>
      <c r="MB26" s="63"/>
      <c r="MC26" s="63"/>
      <c r="MD26" s="63"/>
      <c r="ME26" s="63"/>
      <c r="MF26" s="63"/>
      <c r="MG26" s="63"/>
      <c r="MH26" s="63"/>
      <c r="MI26" s="63"/>
      <c r="MJ26" s="63"/>
      <c r="MK26" s="63"/>
      <c r="ML26" s="63"/>
      <c r="MM26" s="63"/>
      <c r="MN26" s="63"/>
      <c r="MO26" s="63"/>
      <c r="MP26" s="63"/>
      <c r="MQ26" s="63"/>
      <c r="MR26" s="63"/>
      <c r="MS26" s="63"/>
      <c r="MT26" s="63"/>
      <c r="MU26" s="63"/>
      <c r="MV26" s="63"/>
      <c r="MW26" s="63"/>
      <c r="MX26" s="63"/>
      <c r="MY26" s="63"/>
      <c r="MZ26" s="63"/>
      <c r="NA26" s="63"/>
      <c r="NB26" s="63"/>
      <c r="NC26" s="63"/>
      <c r="ND26" s="63"/>
      <c r="NE26" s="63"/>
      <c r="NF26" s="63"/>
      <c r="NG26" s="63"/>
      <c r="NH26" s="63"/>
      <c r="NI26" s="63"/>
      <c r="NJ26" s="63"/>
      <c r="NK26" s="63"/>
      <c r="NL26" s="63"/>
      <c r="NM26" s="63"/>
      <c r="NN26" s="63"/>
      <c r="NO26" s="63"/>
      <c r="NP26" s="63"/>
      <c r="NQ26" s="63"/>
      <c r="NR26" s="63"/>
      <c r="NS26" s="63"/>
      <c r="NT26" s="63"/>
      <c r="NU26" s="63"/>
      <c r="NV26" s="63"/>
      <c r="NW26" s="63"/>
      <c r="NX26" s="63"/>
      <c r="NY26" s="63"/>
      <c r="NZ26" s="63"/>
      <c r="OA26" s="63"/>
      <c r="OB26" s="63"/>
      <c r="OC26" s="63"/>
      <c r="OD26" s="63"/>
      <c r="OE26" s="63"/>
      <c r="OF26" s="63"/>
      <c r="OG26" s="63"/>
      <c r="OH26" s="63"/>
      <c r="OI26" s="63"/>
      <c r="OJ26" s="63"/>
      <c r="OK26" s="63"/>
      <c r="OL26" s="63"/>
      <c r="OM26" s="63"/>
      <c r="ON26" s="63"/>
      <c r="OO26" s="63"/>
      <c r="OP26" s="63"/>
      <c r="OQ26" s="63"/>
      <c r="OR26" s="63"/>
      <c r="OS26" s="63"/>
      <c r="OT26" s="63"/>
      <c r="OU26" s="63"/>
      <c r="OV26" s="63"/>
      <c r="OW26" s="63"/>
      <c r="OX26" s="63"/>
      <c r="OY26" s="63"/>
      <c r="OZ26" s="63"/>
      <c r="PA26" s="63"/>
      <c r="PB26" s="63"/>
      <c r="PC26" s="63"/>
      <c r="PD26" s="63"/>
      <c r="PE26" s="63"/>
      <c r="PF26" s="63"/>
      <c r="PG26" s="63"/>
      <c r="PH26" s="63"/>
      <c r="PI26" s="63"/>
      <c r="PJ26" s="63"/>
      <c r="PK26" s="63"/>
      <c r="PL26" s="63"/>
      <c r="PM26" s="63"/>
      <c r="PN26" s="63"/>
      <c r="PO26" s="63"/>
      <c r="PP26" s="63"/>
      <c r="PQ26" s="63"/>
      <c r="PR26" s="63"/>
      <c r="PS26" s="63"/>
      <c r="PT26" s="63"/>
      <c r="PU26" s="63"/>
      <c r="PV26" s="63"/>
      <c r="PW26" s="63"/>
      <c r="PX26" s="63"/>
      <c r="PY26" s="63"/>
      <c r="PZ26" s="63"/>
      <c r="QA26" s="63"/>
      <c r="QB26" s="63"/>
      <c r="QC26" s="63"/>
      <c r="QD26" s="63"/>
      <c r="QE26" s="63"/>
      <c r="QF26" s="63"/>
      <c r="QG26" s="63"/>
      <c r="QH26" s="63"/>
      <c r="QI26" s="63"/>
      <c r="QJ26" s="63"/>
      <c r="QK26" s="63"/>
      <c r="QL26" s="63"/>
      <c r="QM26" s="63"/>
      <c r="QN26" s="63"/>
      <c r="QO26" s="63"/>
      <c r="QP26" s="63"/>
      <c r="QQ26" s="63"/>
      <c r="QR26" s="63"/>
      <c r="QS26" s="63"/>
      <c r="QT26" s="63"/>
      <c r="QU26" s="63"/>
      <c r="QV26" s="63"/>
      <c r="QW26" s="63"/>
      <c r="QX26" s="63"/>
      <c r="QY26" s="63"/>
      <c r="QZ26" s="63"/>
      <c r="RA26" s="63"/>
      <c r="RB26" s="63"/>
      <c r="RC26" s="63"/>
      <c r="RD26" s="63"/>
      <c r="RE26" s="63"/>
      <c r="RF26" s="63"/>
      <c r="RG26" s="63"/>
      <c r="RH26" s="63"/>
      <c r="RI26" s="63"/>
      <c r="RJ26" s="63"/>
      <c r="RK26" s="63"/>
      <c r="RL26" s="63"/>
      <c r="RM26" s="63"/>
      <c r="RN26" s="63"/>
      <c r="RO26" s="63"/>
      <c r="RP26" s="63"/>
      <c r="RQ26" s="63"/>
      <c r="RR26" s="63"/>
      <c r="RS26" s="63"/>
      <c r="RT26" s="63"/>
      <c r="RU26" s="63"/>
      <c r="RV26" s="63"/>
      <c r="RW26" s="63"/>
      <c r="RX26" s="63"/>
      <c r="RY26" s="63"/>
      <c r="RZ26" s="63"/>
      <c r="SA26" s="63"/>
      <c r="SB26" s="63"/>
      <c r="SC26" s="63"/>
      <c r="SD26" s="63"/>
      <c r="SE26" s="63"/>
      <c r="SF26" s="63"/>
      <c r="SG26" s="63"/>
      <c r="SH26" s="63"/>
      <c r="SI26" s="63"/>
      <c r="SJ26" s="63"/>
    </row>
    <row r="27" spans="1:504" ht="15" x14ac:dyDescent="0.3">
      <c r="A27" s="26" t="s">
        <v>114</v>
      </c>
      <c r="B27" s="19">
        <v>670883363.04696739</v>
      </c>
      <c r="C27" s="19">
        <v>52171902.164608598</v>
      </c>
      <c r="D27" s="19">
        <v>26757343.02911894</v>
      </c>
      <c r="E27" s="19">
        <v>55355140.90591047</v>
      </c>
      <c r="F27" s="19">
        <v>53464862.302449577</v>
      </c>
      <c r="G27" s="19">
        <v>52944598.219436213</v>
      </c>
      <c r="H27" s="19">
        <v>43977578.89018175</v>
      </c>
      <c r="I27" s="19">
        <v>160471641.28995526</v>
      </c>
      <c r="J27" s="19">
        <v>124199784.22175026</v>
      </c>
      <c r="K27" s="19">
        <v>51924608.880923599</v>
      </c>
      <c r="L27" s="19">
        <v>40056235.068713777</v>
      </c>
      <c r="M27" s="19">
        <v>60360038.303548403</v>
      </c>
      <c r="N27" s="19">
        <v>47299230.602693148</v>
      </c>
      <c r="O27" s="19">
        <v>55861005.176955029</v>
      </c>
      <c r="P27" s="19">
        <v>45884548.99707444</v>
      </c>
      <c r="Q27" s="19">
        <v>168145652.36142701</v>
      </c>
      <c r="R27" s="19">
        <v>133240014.66848136</v>
      </c>
      <c r="S27" s="19">
        <v>328617293.65138227</v>
      </c>
      <c r="T27" s="19">
        <v>257439798.89023161</v>
      </c>
      <c r="U27" s="19">
        <v>-71177494.761150658</v>
      </c>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c r="JS27" s="63"/>
      <c r="JT27" s="63"/>
      <c r="JU27" s="63"/>
      <c r="JV27" s="63"/>
      <c r="JW27" s="63"/>
      <c r="JX27" s="63"/>
      <c r="JY27" s="63"/>
      <c r="JZ27" s="63"/>
      <c r="KA27" s="63"/>
      <c r="KB27" s="63"/>
      <c r="KC27" s="63"/>
      <c r="KD27" s="63"/>
      <c r="KE27" s="63"/>
      <c r="KF27" s="63"/>
      <c r="KG27" s="63"/>
      <c r="KH27" s="63"/>
      <c r="KI27" s="63"/>
      <c r="KJ27" s="63"/>
      <c r="KK27" s="63"/>
      <c r="KL27" s="63"/>
      <c r="KM27" s="63"/>
      <c r="KN27" s="63"/>
      <c r="KO27" s="63"/>
      <c r="KP27" s="63"/>
      <c r="KQ27" s="63"/>
      <c r="KR27" s="63"/>
      <c r="KS27" s="63"/>
      <c r="KT27" s="63"/>
      <c r="KU27" s="63"/>
      <c r="KV27" s="63"/>
      <c r="KW27" s="63"/>
      <c r="KX27" s="63"/>
      <c r="KY27" s="63"/>
      <c r="KZ27" s="63"/>
      <c r="LA27" s="63"/>
      <c r="LB27" s="63"/>
      <c r="LC27" s="63"/>
      <c r="LD27" s="63"/>
      <c r="LE27" s="63"/>
      <c r="LF27" s="63"/>
      <c r="LG27" s="63"/>
      <c r="LH27" s="63"/>
      <c r="LI27" s="63"/>
      <c r="LJ27" s="63"/>
      <c r="LK27" s="63"/>
      <c r="LL27" s="63"/>
      <c r="LM27" s="63"/>
      <c r="LN27" s="63"/>
      <c r="LO27" s="63"/>
      <c r="LP27" s="63"/>
      <c r="LQ27" s="63"/>
      <c r="LR27" s="63"/>
      <c r="LS27" s="63"/>
      <c r="LT27" s="63"/>
      <c r="LU27" s="63"/>
      <c r="LV27" s="63"/>
      <c r="LW27" s="63"/>
      <c r="LX27" s="63"/>
      <c r="LY27" s="63"/>
      <c r="LZ27" s="63"/>
      <c r="MA27" s="63"/>
      <c r="MB27" s="63"/>
      <c r="MC27" s="63"/>
      <c r="MD27" s="63"/>
      <c r="ME27" s="63"/>
      <c r="MF27" s="63"/>
      <c r="MG27" s="63"/>
      <c r="MH27" s="63"/>
      <c r="MI27" s="63"/>
      <c r="MJ27" s="63"/>
      <c r="MK27" s="63"/>
      <c r="ML27" s="63"/>
      <c r="MM27" s="63"/>
      <c r="MN27" s="63"/>
      <c r="MO27" s="63"/>
      <c r="MP27" s="63"/>
      <c r="MQ27" s="63"/>
      <c r="MR27" s="63"/>
      <c r="MS27" s="63"/>
      <c r="MT27" s="63"/>
      <c r="MU27" s="63"/>
      <c r="MV27" s="63"/>
      <c r="MW27" s="63"/>
      <c r="MX27" s="63"/>
      <c r="MY27" s="63"/>
      <c r="MZ27" s="63"/>
      <c r="NA27" s="63"/>
      <c r="NB27" s="63"/>
      <c r="NC27" s="63"/>
      <c r="ND27" s="63"/>
      <c r="NE27" s="63"/>
      <c r="NF27" s="63"/>
      <c r="NG27" s="63"/>
      <c r="NH27" s="63"/>
      <c r="NI27" s="63"/>
      <c r="NJ27" s="63"/>
      <c r="NK27" s="63"/>
      <c r="NL27" s="63"/>
      <c r="NM27" s="63"/>
      <c r="NN27" s="63"/>
      <c r="NO27" s="63"/>
      <c r="NP27" s="63"/>
      <c r="NQ27" s="63"/>
      <c r="NR27" s="63"/>
      <c r="NS27" s="63"/>
      <c r="NT27" s="63"/>
      <c r="NU27" s="63"/>
      <c r="NV27" s="63"/>
      <c r="NW27" s="63"/>
      <c r="NX27" s="63"/>
      <c r="NY27" s="63"/>
      <c r="NZ27" s="63"/>
      <c r="OA27" s="63"/>
      <c r="OB27" s="63"/>
      <c r="OC27" s="63"/>
      <c r="OD27" s="63"/>
      <c r="OE27" s="63"/>
      <c r="OF27" s="63"/>
      <c r="OG27" s="63"/>
      <c r="OH27" s="63"/>
      <c r="OI27" s="63"/>
      <c r="OJ27" s="63"/>
      <c r="OK27" s="63"/>
      <c r="OL27" s="63"/>
      <c r="OM27" s="63"/>
      <c r="ON27" s="63"/>
      <c r="OO27" s="63"/>
      <c r="OP27" s="63"/>
      <c r="OQ27" s="63"/>
      <c r="OR27" s="63"/>
      <c r="OS27" s="63"/>
      <c r="OT27" s="63"/>
      <c r="OU27" s="63"/>
      <c r="OV27" s="63"/>
      <c r="OW27" s="63"/>
      <c r="OX27" s="63"/>
      <c r="OY27" s="63"/>
      <c r="OZ27" s="63"/>
      <c r="PA27" s="63"/>
      <c r="PB27" s="63"/>
      <c r="PC27" s="63"/>
      <c r="PD27" s="63"/>
      <c r="PE27" s="63"/>
      <c r="PF27" s="63"/>
      <c r="PG27" s="63"/>
      <c r="PH27" s="63"/>
      <c r="PI27" s="63"/>
      <c r="PJ27" s="63"/>
      <c r="PK27" s="63"/>
      <c r="PL27" s="63"/>
      <c r="PM27" s="63"/>
      <c r="PN27" s="63"/>
      <c r="PO27" s="63"/>
      <c r="PP27" s="63"/>
      <c r="PQ27" s="63"/>
      <c r="PR27" s="63"/>
      <c r="PS27" s="63"/>
      <c r="PT27" s="63"/>
      <c r="PU27" s="63"/>
      <c r="PV27" s="63"/>
      <c r="PW27" s="63"/>
      <c r="PX27" s="63"/>
      <c r="PY27" s="63"/>
      <c r="PZ27" s="63"/>
      <c r="QA27" s="63"/>
      <c r="QB27" s="63"/>
      <c r="QC27" s="63"/>
      <c r="QD27" s="63"/>
      <c r="QE27" s="63"/>
      <c r="QF27" s="63"/>
      <c r="QG27" s="63"/>
      <c r="QH27" s="63"/>
      <c r="QI27" s="63"/>
      <c r="QJ27" s="63"/>
      <c r="QK27" s="63"/>
      <c r="QL27" s="63"/>
      <c r="QM27" s="63"/>
      <c r="QN27" s="63"/>
      <c r="QO27" s="63"/>
      <c r="QP27" s="63"/>
      <c r="QQ27" s="63"/>
      <c r="QR27" s="63"/>
      <c r="QS27" s="63"/>
      <c r="QT27" s="63"/>
      <c r="QU27" s="63"/>
      <c r="QV27" s="63"/>
      <c r="QW27" s="63"/>
      <c r="QX27" s="63"/>
      <c r="QY27" s="63"/>
      <c r="QZ27" s="63"/>
      <c r="RA27" s="63"/>
      <c r="RB27" s="63"/>
      <c r="RC27" s="63"/>
      <c r="RD27" s="63"/>
      <c r="RE27" s="63"/>
      <c r="RF27" s="63"/>
      <c r="RG27" s="63"/>
      <c r="RH27" s="63"/>
      <c r="RI27" s="63"/>
      <c r="RJ27" s="63"/>
      <c r="RK27" s="63"/>
      <c r="RL27" s="63"/>
      <c r="RM27" s="63"/>
      <c r="RN27" s="63"/>
      <c r="RO27" s="63"/>
      <c r="RP27" s="63"/>
      <c r="RQ27" s="63"/>
      <c r="RR27" s="63"/>
      <c r="RS27" s="63"/>
      <c r="RT27" s="63"/>
      <c r="RU27" s="63"/>
      <c r="RV27" s="63"/>
      <c r="RW27" s="63"/>
      <c r="RX27" s="63"/>
      <c r="RY27" s="63"/>
      <c r="RZ27" s="63"/>
      <c r="SA27" s="63"/>
      <c r="SB27" s="63"/>
      <c r="SC27" s="63"/>
      <c r="SD27" s="63"/>
      <c r="SE27" s="63"/>
      <c r="SF27" s="63"/>
      <c r="SG27" s="63"/>
      <c r="SH27" s="63"/>
      <c r="SI27" s="63"/>
      <c r="SJ27" s="63"/>
    </row>
    <row r="28" spans="1:504" ht="15" x14ac:dyDescent="0.3">
      <c r="A28" s="26" t="s">
        <v>115</v>
      </c>
      <c r="B28" s="19">
        <v>5506549116.9515781</v>
      </c>
      <c r="C28" s="19">
        <v>415282986.20624375</v>
      </c>
      <c r="D28" s="19">
        <v>394085573.85000002</v>
      </c>
      <c r="E28" s="19">
        <v>329001017.52005553</v>
      </c>
      <c r="F28" s="19">
        <v>286211217.36000001</v>
      </c>
      <c r="G28" s="19">
        <v>484065744.05343276</v>
      </c>
      <c r="H28" s="19">
        <v>464787174.96000004</v>
      </c>
      <c r="I28" s="19">
        <v>1228349747.779732</v>
      </c>
      <c r="J28" s="19">
        <v>1145083966.1700001</v>
      </c>
      <c r="K28" s="19">
        <v>412014486.53820717</v>
      </c>
      <c r="L28" s="19">
        <v>415519550.12</v>
      </c>
      <c r="M28" s="19">
        <v>419248152.39483422</v>
      </c>
      <c r="N28" s="19">
        <v>415519550.12</v>
      </c>
      <c r="O28" s="19">
        <v>401399297.78298664</v>
      </c>
      <c r="P28" s="19">
        <v>395176392</v>
      </c>
      <c r="Q28" s="19">
        <v>1232661936.716028</v>
      </c>
      <c r="R28" s="19">
        <v>1226215492.24</v>
      </c>
      <c r="S28" s="19">
        <v>2461011684.49576</v>
      </c>
      <c r="T28" s="19">
        <v>2371299458.4099998</v>
      </c>
      <c r="U28" s="19">
        <v>-89712226.085760117</v>
      </c>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c r="IW28" s="63"/>
      <c r="IX28" s="63"/>
      <c r="IY28" s="63"/>
      <c r="IZ28" s="63"/>
      <c r="JA28" s="63"/>
      <c r="JB28" s="63"/>
      <c r="JC28" s="63"/>
      <c r="JD28" s="63"/>
      <c r="JE28" s="63"/>
      <c r="JF28" s="63"/>
      <c r="JG28" s="63"/>
      <c r="JH28" s="63"/>
      <c r="JI28" s="63"/>
      <c r="JJ28" s="63"/>
      <c r="JK28" s="63"/>
      <c r="JL28" s="63"/>
      <c r="JM28" s="63"/>
      <c r="JN28" s="63"/>
      <c r="JO28" s="63"/>
      <c r="JP28" s="63"/>
      <c r="JQ28" s="63"/>
      <c r="JR28" s="63"/>
      <c r="JS28" s="63"/>
      <c r="JT28" s="63"/>
      <c r="JU28" s="63"/>
      <c r="JV28" s="63"/>
      <c r="JW28" s="63"/>
      <c r="JX28" s="63"/>
      <c r="JY28" s="63"/>
      <c r="JZ28" s="63"/>
      <c r="KA28" s="63"/>
      <c r="KB28" s="63"/>
      <c r="KC28" s="63"/>
      <c r="KD28" s="63"/>
      <c r="KE28" s="63"/>
      <c r="KF28" s="63"/>
      <c r="KG28" s="63"/>
      <c r="KH28" s="63"/>
      <c r="KI28" s="63"/>
      <c r="KJ28" s="63"/>
      <c r="KK28" s="63"/>
      <c r="KL28" s="63"/>
      <c r="KM28" s="63"/>
      <c r="KN28" s="63"/>
      <c r="KO28" s="63"/>
      <c r="KP28" s="63"/>
      <c r="KQ28" s="63"/>
      <c r="KR28" s="63"/>
      <c r="KS28" s="63"/>
      <c r="KT28" s="63"/>
      <c r="KU28" s="63"/>
      <c r="KV28" s="63"/>
      <c r="KW28" s="63"/>
      <c r="KX28" s="63"/>
      <c r="KY28" s="63"/>
      <c r="KZ28" s="63"/>
      <c r="LA28" s="63"/>
      <c r="LB28" s="63"/>
      <c r="LC28" s="63"/>
      <c r="LD28" s="63"/>
      <c r="LE28" s="63"/>
      <c r="LF28" s="63"/>
      <c r="LG28" s="63"/>
      <c r="LH28" s="63"/>
      <c r="LI28" s="63"/>
      <c r="LJ28" s="63"/>
      <c r="LK28" s="63"/>
      <c r="LL28" s="63"/>
      <c r="LM28" s="63"/>
      <c r="LN28" s="63"/>
      <c r="LO28" s="63"/>
      <c r="LP28" s="63"/>
      <c r="LQ28" s="63"/>
      <c r="LR28" s="63"/>
      <c r="LS28" s="63"/>
      <c r="LT28" s="63"/>
      <c r="LU28" s="63"/>
      <c r="LV28" s="63"/>
      <c r="LW28" s="63"/>
      <c r="LX28" s="63"/>
      <c r="LY28" s="63"/>
      <c r="LZ28" s="63"/>
      <c r="MA28" s="63"/>
      <c r="MB28" s="63"/>
      <c r="MC28" s="63"/>
      <c r="MD28" s="63"/>
      <c r="ME28" s="63"/>
      <c r="MF28" s="63"/>
      <c r="MG28" s="63"/>
      <c r="MH28" s="63"/>
      <c r="MI28" s="63"/>
      <c r="MJ28" s="63"/>
      <c r="MK28" s="63"/>
      <c r="ML28" s="63"/>
      <c r="MM28" s="63"/>
      <c r="MN28" s="63"/>
      <c r="MO28" s="63"/>
      <c r="MP28" s="63"/>
      <c r="MQ28" s="63"/>
      <c r="MR28" s="63"/>
      <c r="MS28" s="63"/>
      <c r="MT28" s="63"/>
      <c r="MU28" s="63"/>
      <c r="MV28" s="63"/>
      <c r="MW28" s="63"/>
      <c r="MX28" s="63"/>
      <c r="MY28" s="63"/>
      <c r="MZ28" s="63"/>
      <c r="NA28" s="63"/>
      <c r="NB28" s="63"/>
      <c r="NC28" s="63"/>
      <c r="ND28" s="63"/>
      <c r="NE28" s="63"/>
      <c r="NF28" s="63"/>
      <c r="NG28" s="63"/>
      <c r="NH28" s="63"/>
      <c r="NI28" s="63"/>
      <c r="NJ28" s="63"/>
      <c r="NK28" s="63"/>
      <c r="NL28" s="63"/>
      <c r="NM28" s="63"/>
      <c r="NN28" s="63"/>
      <c r="NO28" s="63"/>
      <c r="NP28" s="63"/>
      <c r="NQ28" s="63"/>
      <c r="NR28" s="63"/>
      <c r="NS28" s="63"/>
      <c r="NT28" s="63"/>
      <c r="NU28" s="63"/>
      <c r="NV28" s="63"/>
      <c r="NW28" s="63"/>
      <c r="NX28" s="63"/>
      <c r="NY28" s="63"/>
      <c r="NZ28" s="63"/>
      <c r="OA28" s="63"/>
      <c r="OB28" s="63"/>
      <c r="OC28" s="63"/>
      <c r="OD28" s="63"/>
      <c r="OE28" s="63"/>
      <c r="OF28" s="63"/>
      <c r="OG28" s="63"/>
      <c r="OH28" s="63"/>
      <c r="OI28" s="63"/>
      <c r="OJ28" s="63"/>
      <c r="OK28" s="63"/>
      <c r="OL28" s="63"/>
      <c r="OM28" s="63"/>
      <c r="ON28" s="63"/>
      <c r="OO28" s="63"/>
      <c r="OP28" s="63"/>
      <c r="OQ28" s="63"/>
      <c r="OR28" s="63"/>
      <c r="OS28" s="63"/>
      <c r="OT28" s="63"/>
      <c r="OU28" s="63"/>
      <c r="OV28" s="63"/>
      <c r="OW28" s="63"/>
      <c r="OX28" s="63"/>
      <c r="OY28" s="63"/>
      <c r="OZ28" s="63"/>
      <c r="PA28" s="63"/>
      <c r="PB28" s="63"/>
      <c r="PC28" s="63"/>
      <c r="PD28" s="63"/>
      <c r="PE28" s="63"/>
      <c r="PF28" s="63"/>
      <c r="PG28" s="63"/>
      <c r="PH28" s="63"/>
      <c r="PI28" s="63"/>
      <c r="PJ28" s="63"/>
      <c r="PK28" s="63"/>
      <c r="PL28" s="63"/>
      <c r="PM28" s="63"/>
      <c r="PN28" s="63"/>
      <c r="PO28" s="63"/>
      <c r="PP28" s="63"/>
      <c r="PQ28" s="63"/>
      <c r="PR28" s="63"/>
      <c r="PS28" s="63"/>
      <c r="PT28" s="63"/>
      <c r="PU28" s="63"/>
      <c r="PV28" s="63"/>
      <c r="PW28" s="63"/>
      <c r="PX28" s="63"/>
      <c r="PY28" s="63"/>
      <c r="PZ28" s="63"/>
      <c r="QA28" s="63"/>
      <c r="QB28" s="63"/>
      <c r="QC28" s="63"/>
      <c r="QD28" s="63"/>
      <c r="QE28" s="63"/>
      <c r="QF28" s="63"/>
      <c r="QG28" s="63"/>
      <c r="QH28" s="63"/>
      <c r="QI28" s="63"/>
      <c r="QJ28" s="63"/>
      <c r="QK28" s="63"/>
      <c r="QL28" s="63"/>
      <c r="QM28" s="63"/>
      <c r="QN28" s="63"/>
      <c r="QO28" s="63"/>
      <c r="QP28" s="63"/>
      <c r="QQ28" s="63"/>
      <c r="QR28" s="63"/>
      <c r="QS28" s="63"/>
      <c r="QT28" s="63"/>
      <c r="QU28" s="63"/>
      <c r="QV28" s="63"/>
      <c r="QW28" s="63"/>
      <c r="QX28" s="63"/>
      <c r="QY28" s="63"/>
      <c r="QZ28" s="63"/>
      <c r="RA28" s="63"/>
      <c r="RB28" s="63"/>
      <c r="RC28" s="63"/>
      <c r="RD28" s="63"/>
      <c r="RE28" s="63"/>
      <c r="RF28" s="63"/>
      <c r="RG28" s="63"/>
      <c r="RH28" s="63"/>
      <c r="RI28" s="63"/>
      <c r="RJ28" s="63"/>
      <c r="RK28" s="63"/>
      <c r="RL28" s="63"/>
      <c r="RM28" s="63"/>
      <c r="RN28" s="63"/>
      <c r="RO28" s="63"/>
      <c r="RP28" s="63"/>
      <c r="RQ28" s="63"/>
      <c r="RR28" s="63"/>
      <c r="RS28" s="63"/>
      <c r="RT28" s="63"/>
      <c r="RU28" s="63"/>
      <c r="RV28" s="63"/>
      <c r="RW28" s="63"/>
      <c r="RX28" s="63"/>
      <c r="RY28" s="63"/>
      <c r="RZ28" s="63"/>
      <c r="SA28" s="63"/>
      <c r="SB28" s="63"/>
      <c r="SC28" s="63"/>
      <c r="SD28" s="63"/>
      <c r="SE28" s="63"/>
      <c r="SF28" s="63"/>
      <c r="SG28" s="63"/>
      <c r="SH28" s="63"/>
      <c r="SI28" s="63"/>
      <c r="SJ28" s="63"/>
    </row>
    <row r="29" spans="1:504" ht="15" x14ac:dyDescent="0.3">
      <c r="A29" s="18" t="s">
        <v>116</v>
      </c>
      <c r="B29" s="19">
        <v>50086800.000000007</v>
      </c>
      <c r="C29" s="19">
        <v>4594006.4349107193</v>
      </c>
      <c r="D29" s="19">
        <v>4105460.77</v>
      </c>
      <c r="E29" s="19">
        <v>4463977.5954067111</v>
      </c>
      <c r="F29" s="19">
        <v>3805026.47</v>
      </c>
      <c r="G29" s="19">
        <v>4260358.6747025568</v>
      </c>
      <c r="H29" s="19">
        <v>3857860.88</v>
      </c>
      <c r="I29" s="19">
        <v>13318342.705019986</v>
      </c>
      <c r="J29" s="19">
        <v>11768348.120000001</v>
      </c>
      <c r="K29" s="19">
        <v>4398860.8948149215</v>
      </c>
      <c r="L29" s="19">
        <v>3747015.26</v>
      </c>
      <c r="M29" s="19">
        <v>4091547.5804595067</v>
      </c>
      <c r="N29" s="19">
        <v>4248145.1326941736</v>
      </c>
      <c r="O29" s="19">
        <v>4462459.4148339368</v>
      </c>
      <c r="P29" s="19">
        <v>3592833.61</v>
      </c>
      <c r="Q29" s="19">
        <v>12952867.890108366</v>
      </c>
      <c r="R29" s="19">
        <v>11587994.002694173</v>
      </c>
      <c r="S29" s="19">
        <v>26271210.59512835</v>
      </c>
      <c r="T29" s="19">
        <v>23356342.122694172</v>
      </c>
      <c r="U29" s="19">
        <v>-2914868.472434178</v>
      </c>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c r="JS29" s="63"/>
      <c r="JT29" s="63"/>
      <c r="JU29" s="63"/>
      <c r="JV29" s="63"/>
      <c r="JW29" s="63"/>
      <c r="JX29" s="63"/>
      <c r="JY29" s="63"/>
      <c r="JZ29" s="63"/>
      <c r="KA29" s="63"/>
      <c r="KB29" s="63"/>
      <c r="KC29" s="63"/>
      <c r="KD29" s="63"/>
      <c r="KE29" s="63"/>
      <c r="KF29" s="63"/>
      <c r="KG29" s="63"/>
      <c r="KH29" s="63"/>
      <c r="KI29" s="63"/>
      <c r="KJ29" s="63"/>
      <c r="KK29" s="63"/>
      <c r="KL29" s="63"/>
      <c r="KM29" s="63"/>
      <c r="KN29" s="63"/>
      <c r="KO29" s="63"/>
      <c r="KP29" s="63"/>
      <c r="KQ29" s="63"/>
      <c r="KR29" s="63"/>
      <c r="KS29" s="63"/>
      <c r="KT29" s="63"/>
      <c r="KU29" s="63"/>
      <c r="KV29" s="63"/>
      <c r="KW29" s="63"/>
      <c r="KX29" s="63"/>
      <c r="KY29" s="63"/>
      <c r="KZ29" s="63"/>
      <c r="LA29" s="63"/>
      <c r="LB29" s="63"/>
      <c r="LC29" s="63"/>
      <c r="LD29" s="63"/>
      <c r="LE29" s="63"/>
      <c r="LF29" s="63"/>
      <c r="LG29" s="63"/>
      <c r="LH29" s="63"/>
      <c r="LI29" s="63"/>
      <c r="LJ29" s="63"/>
      <c r="LK29" s="63"/>
      <c r="LL29" s="63"/>
      <c r="LM29" s="63"/>
      <c r="LN29" s="63"/>
      <c r="LO29" s="63"/>
      <c r="LP29" s="63"/>
      <c r="LQ29" s="63"/>
      <c r="LR29" s="63"/>
      <c r="LS29" s="63"/>
      <c r="LT29" s="63"/>
      <c r="LU29" s="63"/>
      <c r="LV29" s="63"/>
      <c r="LW29" s="63"/>
      <c r="LX29" s="63"/>
      <c r="LY29" s="63"/>
      <c r="LZ29" s="63"/>
      <c r="MA29" s="63"/>
      <c r="MB29" s="63"/>
      <c r="MC29" s="63"/>
      <c r="MD29" s="63"/>
      <c r="ME29" s="63"/>
      <c r="MF29" s="63"/>
      <c r="MG29" s="63"/>
      <c r="MH29" s="63"/>
      <c r="MI29" s="63"/>
      <c r="MJ29" s="63"/>
      <c r="MK29" s="63"/>
      <c r="ML29" s="63"/>
      <c r="MM29" s="63"/>
      <c r="MN29" s="63"/>
      <c r="MO29" s="63"/>
      <c r="MP29" s="63"/>
      <c r="MQ29" s="63"/>
      <c r="MR29" s="63"/>
      <c r="MS29" s="63"/>
      <c r="MT29" s="63"/>
      <c r="MU29" s="63"/>
      <c r="MV29" s="63"/>
      <c r="MW29" s="63"/>
      <c r="MX29" s="63"/>
      <c r="MY29" s="63"/>
      <c r="MZ29" s="63"/>
      <c r="NA29" s="63"/>
      <c r="NB29" s="63"/>
      <c r="NC29" s="63"/>
      <c r="ND29" s="63"/>
      <c r="NE29" s="63"/>
      <c r="NF29" s="63"/>
      <c r="NG29" s="63"/>
      <c r="NH29" s="63"/>
      <c r="NI29" s="63"/>
      <c r="NJ29" s="63"/>
      <c r="NK29" s="63"/>
      <c r="NL29" s="63"/>
      <c r="NM29" s="63"/>
      <c r="NN29" s="63"/>
      <c r="NO29" s="63"/>
      <c r="NP29" s="63"/>
      <c r="NQ29" s="63"/>
      <c r="NR29" s="63"/>
      <c r="NS29" s="63"/>
      <c r="NT29" s="63"/>
      <c r="NU29" s="63"/>
      <c r="NV29" s="63"/>
      <c r="NW29" s="63"/>
      <c r="NX29" s="63"/>
      <c r="NY29" s="63"/>
      <c r="NZ29" s="63"/>
      <c r="OA29" s="63"/>
      <c r="OB29" s="63"/>
      <c r="OC29" s="63"/>
      <c r="OD29" s="63"/>
      <c r="OE29" s="63"/>
      <c r="OF29" s="63"/>
      <c r="OG29" s="63"/>
      <c r="OH29" s="63"/>
      <c r="OI29" s="63"/>
      <c r="OJ29" s="63"/>
      <c r="OK29" s="63"/>
      <c r="OL29" s="63"/>
      <c r="OM29" s="63"/>
      <c r="ON29" s="63"/>
      <c r="OO29" s="63"/>
      <c r="OP29" s="63"/>
      <c r="OQ29" s="63"/>
      <c r="OR29" s="63"/>
      <c r="OS29" s="63"/>
      <c r="OT29" s="63"/>
      <c r="OU29" s="63"/>
      <c r="OV29" s="63"/>
      <c r="OW29" s="63"/>
      <c r="OX29" s="63"/>
      <c r="OY29" s="63"/>
      <c r="OZ29" s="63"/>
      <c r="PA29" s="63"/>
      <c r="PB29" s="63"/>
      <c r="PC29" s="63"/>
      <c r="PD29" s="63"/>
      <c r="PE29" s="63"/>
      <c r="PF29" s="63"/>
      <c r="PG29" s="63"/>
      <c r="PH29" s="63"/>
      <c r="PI29" s="63"/>
      <c r="PJ29" s="63"/>
      <c r="PK29" s="63"/>
      <c r="PL29" s="63"/>
      <c r="PM29" s="63"/>
      <c r="PN29" s="63"/>
      <c r="PO29" s="63"/>
      <c r="PP29" s="63"/>
      <c r="PQ29" s="63"/>
      <c r="PR29" s="63"/>
      <c r="PS29" s="63"/>
      <c r="PT29" s="63"/>
      <c r="PU29" s="63"/>
      <c r="PV29" s="63"/>
      <c r="PW29" s="63"/>
      <c r="PX29" s="63"/>
      <c r="PY29" s="63"/>
      <c r="PZ29" s="63"/>
      <c r="QA29" s="63"/>
      <c r="QB29" s="63"/>
      <c r="QC29" s="63"/>
      <c r="QD29" s="63"/>
      <c r="QE29" s="63"/>
      <c r="QF29" s="63"/>
      <c r="QG29" s="63"/>
      <c r="QH29" s="63"/>
      <c r="QI29" s="63"/>
      <c r="QJ29" s="63"/>
      <c r="QK29" s="63"/>
      <c r="QL29" s="63"/>
      <c r="QM29" s="63"/>
      <c r="QN29" s="63"/>
      <c r="QO29" s="63"/>
      <c r="QP29" s="63"/>
      <c r="QQ29" s="63"/>
      <c r="QR29" s="63"/>
      <c r="QS29" s="63"/>
      <c r="QT29" s="63"/>
      <c r="QU29" s="63"/>
      <c r="QV29" s="63"/>
      <c r="QW29" s="63"/>
      <c r="QX29" s="63"/>
      <c r="QY29" s="63"/>
      <c r="QZ29" s="63"/>
      <c r="RA29" s="63"/>
      <c r="RB29" s="63"/>
      <c r="RC29" s="63"/>
      <c r="RD29" s="63"/>
      <c r="RE29" s="63"/>
      <c r="RF29" s="63"/>
      <c r="RG29" s="63"/>
      <c r="RH29" s="63"/>
      <c r="RI29" s="63"/>
      <c r="RJ29" s="63"/>
      <c r="RK29" s="63"/>
      <c r="RL29" s="63"/>
      <c r="RM29" s="63"/>
      <c r="RN29" s="63"/>
      <c r="RO29" s="63"/>
      <c r="RP29" s="63"/>
      <c r="RQ29" s="63"/>
      <c r="RR29" s="63"/>
      <c r="RS29" s="63"/>
      <c r="RT29" s="63"/>
      <c r="RU29" s="63"/>
      <c r="RV29" s="63"/>
      <c r="RW29" s="63"/>
      <c r="RX29" s="63"/>
      <c r="RY29" s="63"/>
      <c r="RZ29" s="63"/>
      <c r="SA29" s="63"/>
      <c r="SB29" s="63"/>
      <c r="SC29" s="63"/>
      <c r="SD29" s="63"/>
      <c r="SE29" s="63"/>
      <c r="SF29" s="63"/>
      <c r="SG29" s="63"/>
      <c r="SH29" s="63"/>
      <c r="SI29" s="63"/>
      <c r="SJ29" s="63"/>
    </row>
    <row r="30" spans="1:504" ht="15" x14ac:dyDescent="0.3">
      <c r="A30" s="18" t="s">
        <v>117</v>
      </c>
      <c r="B30" s="19">
        <v>2454253200</v>
      </c>
      <c r="C30" s="19">
        <v>225106315.31062523</v>
      </c>
      <c r="D30" s="19">
        <v>192945851.94</v>
      </c>
      <c r="E30" s="19">
        <v>218734902.17492881</v>
      </c>
      <c r="F30" s="19">
        <v>181304470.28</v>
      </c>
      <c r="G30" s="19">
        <v>208757575.06042525</v>
      </c>
      <c r="H30" s="19">
        <v>180353982.94</v>
      </c>
      <c r="I30" s="19">
        <v>652598792.54597926</v>
      </c>
      <c r="J30" s="19">
        <v>554604305.16000009</v>
      </c>
      <c r="K30" s="19">
        <v>215544183.84593111</v>
      </c>
      <c r="L30" s="19">
        <v>175518252.81999999</v>
      </c>
      <c r="M30" s="19">
        <v>200485831.44251582</v>
      </c>
      <c r="N30" s="19">
        <v>209430354.73274121</v>
      </c>
      <c r="O30" s="19">
        <v>218660511.32686287</v>
      </c>
      <c r="P30" s="19">
        <v>170279305.44</v>
      </c>
      <c r="Q30" s="19">
        <v>634690526.61530972</v>
      </c>
      <c r="R30" s="19">
        <v>555227912.99274111</v>
      </c>
      <c r="S30" s="19">
        <v>1287289319.161289</v>
      </c>
      <c r="T30" s="19">
        <v>1109832218.1527412</v>
      </c>
      <c r="U30" s="19">
        <v>-177457101.00854778</v>
      </c>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c r="KH30" s="63"/>
      <c r="KI30" s="63"/>
      <c r="KJ30" s="63"/>
      <c r="KK30" s="63"/>
      <c r="KL30" s="63"/>
      <c r="KM30" s="63"/>
      <c r="KN30" s="63"/>
      <c r="KO30" s="63"/>
      <c r="KP30" s="63"/>
      <c r="KQ30" s="63"/>
      <c r="KR30" s="63"/>
      <c r="KS30" s="63"/>
      <c r="KT30" s="63"/>
      <c r="KU30" s="63"/>
      <c r="KV30" s="63"/>
      <c r="KW30" s="63"/>
      <c r="KX30" s="63"/>
      <c r="KY30" s="63"/>
      <c r="KZ30" s="63"/>
      <c r="LA30" s="63"/>
      <c r="LB30" s="63"/>
      <c r="LC30" s="63"/>
      <c r="LD30" s="63"/>
      <c r="LE30" s="63"/>
      <c r="LF30" s="63"/>
      <c r="LG30" s="63"/>
      <c r="LH30" s="63"/>
      <c r="LI30" s="63"/>
      <c r="LJ30" s="63"/>
      <c r="LK30" s="63"/>
      <c r="LL30" s="63"/>
      <c r="LM30" s="63"/>
      <c r="LN30" s="63"/>
      <c r="LO30" s="63"/>
      <c r="LP30" s="63"/>
      <c r="LQ30" s="63"/>
      <c r="LR30" s="63"/>
      <c r="LS30" s="63"/>
      <c r="LT30" s="63"/>
      <c r="LU30" s="63"/>
      <c r="LV30" s="63"/>
      <c r="LW30" s="63"/>
      <c r="LX30" s="63"/>
      <c r="LY30" s="63"/>
      <c r="LZ30" s="63"/>
      <c r="MA30" s="63"/>
      <c r="MB30" s="63"/>
      <c r="MC30" s="63"/>
      <c r="MD30" s="63"/>
      <c r="ME30" s="63"/>
      <c r="MF30" s="63"/>
      <c r="MG30" s="63"/>
      <c r="MH30" s="63"/>
      <c r="MI30" s="63"/>
      <c r="MJ30" s="63"/>
      <c r="MK30" s="63"/>
      <c r="ML30" s="63"/>
      <c r="MM30" s="63"/>
      <c r="MN30" s="63"/>
      <c r="MO30" s="63"/>
      <c r="MP30" s="63"/>
      <c r="MQ30" s="63"/>
      <c r="MR30" s="63"/>
      <c r="MS30" s="63"/>
      <c r="MT30" s="63"/>
      <c r="MU30" s="63"/>
      <c r="MV30" s="63"/>
      <c r="MW30" s="63"/>
      <c r="MX30" s="63"/>
      <c r="MY30" s="63"/>
      <c r="MZ30" s="63"/>
      <c r="NA30" s="63"/>
      <c r="NB30" s="63"/>
      <c r="NC30" s="63"/>
      <c r="ND30" s="63"/>
      <c r="NE30" s="63"/>
      <c r="NF30" s="63"/>
      <c r="NG30" s="63"/>
      <c r="NH30" s="63"/>
      <c r="NI30" s="63"/>
      <c r="NJ30" s="63"/>
      <c r="NK30" s="63"/>
      <c r="NL30" s="63"/>
      <c r="NM30" s="63"/>
      <c r="NN30" s="63"/>
      <c r="NO30" s="63"/>
      <c r="NP30" s="63"/>
      <c r="NQ30" s="63"/>
      <c r="NR30" s="63"/>
      <c r="NS30" s="63"/>
      <c r="NT30" s="63"/>
      <c r="NU30" s="63"/>
      <c r="NV30" s="63"/>
      <c r="NW30" s="63"/>
      <c r="NX30" s="63"/>
      <c r="NY30" s="63"/>
      <c r="NZ30" s="63"/>
      <c r="OA30" s="63"/>
      <c r="OB30" s="63"/>
      <c r="OC30" s="63"/>
      <c r="OD30" s="63"/>
      <c r="OE30" s="63"/>
      <c r="OF30" s="63"/>
      <c r="OG30" s="63"/>
      <c r="OH30" s="63"/>
      <c r="OI30" s="63"/>
      <c r="OJ30" s="63"/>
      <c r="OK30" s="63"/>
      <c r="OL30" s="63"/>
      <c r="OM30" s="63"/>
      <c r="ON30" s="63"/>
      <c r="OO30" s="63"/>
      <c r="OP30" s="63"/>
      <c r="OQ30" s="63"/>
      <c r="OR30" s="63"/>
      <c r="OS30" s="63"/>
      <c r="OT30" s="63"/>
      <c r="OU30" s="63"/>
      <c r="OV30" s="63"/>
      <c r="OW30" s="63"/>
      <c r="OX30" s="63"/>
      <c r="OY30" s="63"/>
      <c r="OZ30" s="63"/>
      <c r="PA30" s="63"/>
      <c r="PB30" s="63"/>
      <c r="PC30" s="63"/>
      <c r="PD30" s="63"/>
      <c r="PE30" s="63"/>
      <c r="PF30" s="63"/>
      <c r="PG30" s="63"/>
      <c r="PH30" s="63"/>
      <c r="PI30" s="63"/>
      <c r="PJ30" s="63"/>
      <c r="PK30" s="63"/>
      <c r="PL30" s="63"/>
      <c r="PM30" s="63"/>
      <c r="PN30" s="63"/>
      <c r="PO30" s="63"/>
      <c r="PP30" s="63"/>
      <c r="PQ30" s="63"/>
      <c r="PR30" s="63"/>
      <c r="PS30" s="63"/>
      <c r="PT30" s="63"/>
      <c r="PU30" s="63"/>
      <c r="PV30" s="63"/>
      <c r="PW30" s="63"/>
      <c r="PX30" s="63"/>
      <c r="PY30" s="63"/>
      <c r="PZ30" s="63"/>
      <c r="QA30" s="63"/>
      <c r="QB30" s="63"/>
      <c r="QC30" s="63"/>
      <c r="QD30" s="63"/>
      <c r="QE30" s="63"/>
      <c r="QF30" s="63"/>
      <c r="QG30" s="63"/>
      <c r="QH30" s="63"/>
      <c r="QI30" s="63"/>
      <c r="QJ30" s="63"/>
      <c r="QK30" s="63"/>
      <c r="QL30" s="63"/>
      <c r="QM30" s="63"/>
      <c r="QN30" s="63"/>
      <c r="QO30" s="63"/>
      <c r="QP30" s="63"/>
      <c r="QQ30" s="63"/>
      <c r="QR30" s="63"/>
      <c r="QS30" s="63"/>
      <c r="QT30" s="63"/>
      <c r="QU30" s="63"/>
      <c r="QV30" s="63"/>
      <c r="QW30" s="63"/>
      <c r="QX30" s="63"/>
      <c r="QY30" s="63"/>
      <c r="QZ30" s="63"/>
      <c r="RA30" s="63"/>
      <c r="RB30" s="63"/>
      <c r="RC30" s="63"/>
      <c r="RD30" s="63"/>
      <c r="RE30" s="63"/>
      <c r="RF30" s="63"/>
      <c r="RG30" s="63"/>
      <c r="RH30" s="63"/>
      <c r="RI30" s="63"/>
      <c r="RJ30" s="63"/>
      <c r="RK30" s="63"/>
      <c r="RL30" s="63"/>
      <c r="RM30" s="63"/>
      <c r="RN30" s="63"/>
      <c r="RO30" s="63"/>
      <c r="RP30" s="63"/>
      <c r="RQ30" s="63"/>
      <c r="RR30" s="63"/>
      <c r="RS30" s="63"/>
      <c r="RT30" s="63"/>
      <c r="RU30" s="63"/>
      <c r="RV30" s="63"/>
      <c r="RW30" s="63"/>
      <c r="RX30" s="63"/>
      <c r="RY30" s="63"/>
      <c r="RZ30" s="63"/>
      <c r="SA30" s="63"/>
      <c r="SB30" s="63"/>
      <c r="SC30" s="63"/>
      <c r="SD30" s="63"/>
      <c r="SE30" s="63"/>
      <c r="SF30" s="63"/>
      <c r="SG30" s="63"/>
      <c r="SH30" s="63"/>
      <c r="SI30" s="63"/>
      <c r="SJ30" s="63"/>
    </row>
    <row r="31" spans="1:504" ht="15" x14ac:dyDescent="0.3">
      <c r="A31" s="16" t="s">
        <v>28</v>
      </c>
      <c r="B31" s="43">
        <v>14534864445.505554</v>
      </c>
      <c r="C31" s="43">
        <v>1027755104.4571731</v>
      </c>
      <c r="D31" s="43">
        <v>733073190.96341658</v>
      </c>
      <c r="E31" s="43">
        <v>1047173258.7956632</v>
      </c>
      <c r="F31" s="43">
        <v>977164529.00434816</v>
      </c>
      <c r="G31" s="43">
        <v>1116174400.1951759</v>
      </c>
      <c r="H31" s="43">
        <v>515274487.64789879</v>
      </c>
      <c r="I31" s="43">
        <v>3191102763.4480124</v>
      </c>
      <c r="J31" s="43">
        <v>2225512207.6156635</v>
      </c>
      <c r="K31" s="43">
        <v>1071524750.0264587</v>
      </c>
      <c r="L31" s="43">
        <v>1139948017.4450564</v>
      </c>
      <c r="M31" s="43">
        <v>1183329052.1224532</v>
      </c>
      <c r="N31" s="43">
        <v>1234427321.459301</v>
      </c>
      <c r="O31" s="43">
        <v>1110867299.9124951</v>
      </c>
      <c r="P31" s="43">
        <v>1204884737.1033409</v>
      </c>
      <c r="Q31" s="43">
        <v>3365721102.0614071</v>
      </c>
      <c r="R31" s="43">
        <v>3579260076.0076981</v>
      </c>
      <c r="S31" s="43">
        <v>6556823865.5094194</v>
      </c>
      <c r="T31" s="43">
        <v>5804772283.6233616</v>
      </c>
      <c r="U31" s="43">
        <v>-752051581.88605785</v>
      </c>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c r="KH31" s="63"/>
      <c r="KI31" s="63"/>
      <c r="KJ31" s="63"/>
      <c r="KK31" s="63"/>
      <c r="KL31" s="63"/>
      <c r="KM31" s="63"/>
      <c r="KN31" s="63"/>
      <c r="KO31" s="63"/>
      <c r="KP31" s="63"/>
      <c r="KQ31" s="63"/>
      <c r="KR31" s="63"/>
      <c r="KS31" s="63"/>
      <c r="KT31" s="63"/>
      <c r="KU31" s="63"/>
      <c r="KV31" s="63"/>
      <c r="KW31" s="63"/>
      <c r="KX31" s="63"/>
      <c r="KY31" s="63"/>
      <c r="KZ31" s="63"/>
      <c r="LA31" s="63"/>
      <c r="LB31" s="63"/>
      <c r="LC31" s="63"/>
      <c r="LD31" s="63"/>
      <c r="LE31" s="63"/>
      <c r="LF31" s="63"/>
      <c r="LG31" s="63"/>
      <c r="LH31" s="63"/>
      <c r="LI31" s="63"/>
      <c r="LJ31" s="63"/>
      <c r="LK31" s="63"/>
      <c r="LL31" s="63"/>
      <c r="LM31" s="63"/>
      <c r="LN31" s="63"/>
      <c r="LO31" s="63"/>
      <c r="LP31" s="63"/>
      <c r="LQ31" s="63"/>
      <c r="LR31" s="63"/>
      <c r="LS31" s="63"/>
      <c r="LT31" s="63"/>
      <c r="LU31" s="63"/>
      <c r="LV31" s="63"/>
      <c r="LW31" s="63"/>
      <c r="LX31" s="63"/>
      <c r="LY31" s="63"/>
      <c r="LZ31" s="63"/>
      <c r="MA31" s="63"/>
      <c r="MB31" s="63"/>
      <c r="MC31" s="63"/>
      <c r="MD31" s="63"/>
      <c r="ME31" s="63"/>
      <c r="MF31" s="63"/>
      <c r="MG31" s="63"/>
      <c r="MH31" s="63"/>
      <c r="MI31" s="63"/>
      <c r="MJ31" s="63"/>
      <c r="MK31" s="63"/>
      <c r="ML31" s="63"/>
      <c r="MM31" s="63"/>
      <c r="MN31" s="63"/>
      <c r="MO31" s="63"/>
      <c r="MP31" s="63"/>
      <c r="MQ31" s="63"/>
      <c r="MR31" s="63"/>
      <c r="MS31" s="63"/>
      <c r="MT31" s="63"/>
      <c r="MU31" s="63"/>
      <c r="MV31" s="63"/>
      <c r="MW31" s="63"/>
      <c r="MX31" s="63"/>
      <c r="MY31" s="63"/>
      <c r="MZ31" s="63"/>
      <c r="NA31" s="63"/>
      <c r="NB31" s="63"/>
      <c r="NC31" s="63"/>
      <c r="ND31" s="63"/>
      <c r="NE31" s="63"/>
      <c r="NF31" s="63"/>
      <c r="NG31" s="63"/>
      <c r="NH31" s="63"/>
      <c r="NI31" s="63"/>
      <c r="NJ31" s="63"/>
      <c r="NK31" s="63"/>
      <c r="NL31" s="63"/>
      <c r="NM31" s="63"/>
      <c r="NN31" s="63"/>
      <c r="NO31" s="63"/>
      <c r="NP31" s="63"/>
      <c r="NQ31" s="63"/>
      <c r="NR31" s="63"/>
      <c r="NS31" s="63"/>
      <c r="NT31" s="63"/>
      <c r="NU31" s="63"/>
      <c r="NV31" s="63"/>
      <c r="NW31" s="63"/>
      <c r="NX31" s="63"/>
      <c r="NY31" s="63"/>
      <c r="NZ31" s="63"/>
      <c r="OA31" s="63"/>
      <c r="OB31" s="63"/>
      <c r="OC31" s="63"/>
      <c r="OD31" s="63"/>
      <c r="OE31" s="63"/>
      <c r="OF31" s="63"/>
      <c r="OG31" s="63"/>
      <c r="OH31" s="63"/>
      <c r="OI31" s="63"/>
      <c r="OJ31" s="63"/>
      <c r="OK31" s="63"/>
      <c r="OL31" s="63"/>
      <c r="OM31" s="63"/>
      <c r="ON31" s="63"/>
      <c r="OO31" s="63"/>
      <c r="OP31" s="63"/>
      <c r="OQ31" s="63"/>
      <c r="OR31" s="63"/>
      <c r="OS31" s="63"/>
      <c r="OT31" s="63"/>
      <c r="OU31" s="63"/>
      <c r="OV31" s="63"/>
      <c r="OW31" s="63"/>
      <c r="OX31" s="63"/>
      <c r="OY31" s="63"/>
      <c r="OZ31" s="63"/>
      <c r="PA31" s="63"/>
      <c r="PB31" s="63"/>
      <c r="PC31" s="63"/>
      <c r="PD31" s="63"/>
      <c r="PE31" s="63"/>
      <c r="PF31" s="63"/>
      <c r="PG31" s="63"/>
      <c r="PH31" s="63"/>
      <c r="PI31" s="63"/>
      <c r="PJ31" s="63"/>
      <c r="PK31" s="63"/>
      <c r="PL31" s="63"/>
      <c r="PM31" s="63"/>
      <c r="PN31" s="63"/>
      <c r="PO31" s="63"/>
      <c r="PP31" s="63"/>
      <c r="PQ31" s="63"/>
      <c r="PR31" s="63"/>
      <c r="PS31" s="63"/>
      <c r="PT31" s="63"/>
      <c r="PU31" s="63"/>
      <c r="PV31" s="63"/>
      <c r="PW31" s="63"/>
      <c r="PX31" s="63"/>
      <c r="PY31" s="63"/>
      <c r="PZ31" s="63"/>
      <c r="QA31" s="63"/>
      <c r="QB31" s="63"/>
      <c r="QC31" s="63"/>
      <c r="QD31" s="63"/>
      <c r="QE31" s="63"/>
      <c r="QF31" s="63"/>
      <c r="QG31" s="63"/>
      <c r="QH31" s="63"/>
      <c r="QI31" s="63"/>
      <c r="QJ31" s="63"/>
      <c r="QK31" s="63"/>
      <c r="QL31" s="63"/>
      <c r="QM31" s="63"/>
      <c r="QN31" s="63"/>
      <c r="QO31" s="63"/>
      <c r="QP31" s="63"/>
      <c r="QQ31" s="63"/>
      <c r="QR31" s="63"/>
      <c r="QS31" s="63"/>
      <c r="QT31" s="63"/>
      <c r="QU31" s="63"/>
      <c r="QV31" s="63"/>
      <c r="QW31" s="63"/>
      <c r="QX31" s="63"/>
      <c r="QY31" s="63"/>
      <c r="QZ31" s="63"/>
      <c r="RA31" s="63"/>
      <c r="RB31" s="63"/>
      <c r="RC31" s="63"/>
      <c r="RD31" s="63"/>
      <c r="RE31" s="63"/>
      <c r="RF31" s="63"/>
      <c r="RG31" s="63"/>
      <c r="RH31" s="63"/>
      <c r="RI31" s="63"/>
      <c r="RJ31" s="63"/>
      <c r="RK31" s="63"/>
      <c r="RL31" s="63"/>
      <c r="RM31" s="63"/>
      <c r="RN31" s="63"/>
      <c r="RO31" s="63"/>
      <c r="RP31" s="63"/>
      <c r="RQ31" s="63"/>
      <c r="RR31" s="63"/>
      <c r="RS31" s="63"/>
      <c r="RT31" s="63"/>
      <c r="RU31" s="63"/>
      <c r="RV31" s="63"/>
      <c r="RW31" s="63"/>
      <c r="RX31" s="63"/>
      <c r="RY31" s="63"/>
      <c r="RZ31" s="63"/>
      <c r="SA31" s="63"/>
      <c r="SB31" s="63"/>
      <c r="SC31" s="63"/>
      <c r="SD31" s="63"/>
      <c r="SE31" s="63"/>
      <c r="SF31" s="63"/>
      <c r="SG31" s="63"/>
      <c r="SH31" s="63"/>
      <c r="SI31" s="63"/>
      <c r="SJ31" s="63"/>
    </row>
    <row r="32" spans="1:504" ht="15" x14ac:dyDescent="0.3">
      <c r="A32" s="26" t="s">
        <v>50</v>
      </c>
      <c r="B32" s="19">
        <v>8480934720.4512339</v>
      </c>
      <c r="C32" s="19">
        <v>561330873.97864902</v>
      </c>
      <c r="D32" s="19">
        <v>282906350.54341656</v>
      </c>
      <c r="E32" s="19">
        <v>590318992.88883543</v>
      </c>
      <c r="F32" s="19">
        <v>589486537.58934808</v>
      </c>
      <c r="G32" s="19">
        <v>632268476.75871778</v>
      </c>
      <c r="H32" s="19">
        <v>20213375.35789879</v>
      </c>
      <c r="I32" s="19">
        <v>1783918343.6262023</v>
      </c>
      <c r="J32" s="19">
        <v>892606263.49066341</v>
      </c>
      <c r="K32" s="19">
        <v>628503413.78342974</v>
      </c>
      <c r="L32" s="19">
        <v>625671530.28445637</v>
      </c>
      <c r="M32" s="19">
        <v>694191471.09251666</v>
      </c>
      <c r="N32" s="19">
        <v>675834772.40930092</v>
      </c>
      <c r="O32" s="19">
        <v>662794323.66963613</v>
      </c>
      <c r="P32" s="19">
        <v>655621102.78334081</v>
      </c>
      <c r="Q32" s="19">
        <v>1985489208.5455828</v>
      </c>
      <c r="R32" s="19">
        <v>1957127405.477098</v>
      </c>
      <c r="S32" s="19">
        <v>3769407552.1717854</v>
      </c>
      <c r="T32" s="19">
        <v>2849733668.9677615</v>
      </c>
      <c r="U32" s="19">
        <v>-919673883.20402384</v>
      </c>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c r="KH32" s="63"/>
      <c r="KI32" s="63"/>
      <c r="KJ32" s="63"/>
      <c r="KK32" s="63"/>
      <c r="KL32" s="63"/>
      <c r="KM32" s="63"/>
      <c r="KN32" s="63"/>
      <c r="KO32" s="63"/>
      <c r="KP32" s="63"/>
      <c r="KQ32" s="63"/>
      <c r="KR32" s="63"/>
      <c r="KS32" s="63"/>
      <c r="KT32" s="63"/>
      <c r="KU32" s="63"/>
      <c r="KV32" s="63"/>
      <c r="KW32" s="63"/>
      <c r="KX32" s="63"/>
      <c r="KY32" s="63"/>
      <c r="KZ32" s="63"/>
      <c r="LA32" s="63"/>
      <c r="LB32" s="63"/>
      <c r="LC32" s="63"/>
      <c r="LD32" s="63"/>
      <c r="LE32" s="63"/>
      <c r="LF32" s="63"/>
      <c r="LG32" s="63"/>
      <c r="LH32" s="63"/>
      <c r="LI32" s="63"/>
      <c r="LJ32" s="63"/>
      <c r="LK32" s="63"/>
      <c r="LL32" s="63"/>
      <c r="LM32" s="63"/>
      <c r="LN32" s="63"/>
      <c r="LO32" s="63"/>
      <c r="LP32" s="63"/>
      <c r="LQ32" s="63"/>
      <c r="LR32" s="63"/>
      <c r="LS32" s="63"/>
      <c r="LT32" s="63"/>
      <c r="LU32" s="63"/>
      <c r="LV32" s="63"/>
      <c r="LW32" s="63"/>
      <c r="LX32" s="63"/>
      <c r="LY32" s="63"/>
      <c r="LZ32" s="63"/>
      <c r="MA32" s="63"/>
      <c r="MB32" s="63"/>
      <c r="MC32" s="63"/>
      <c r="MD32" s="63"/>
      <c r="ME32" s="63"/>
      <c r="MF32" s="63"/>
      <c r="MG32" s="63"/>
      <c r="MH32" s="63"/>
      <c r="MI32" s="63"/>
      <c r="MJ32" s="63"/>
      <c r="MK32" s="63"/>
      <c r="ML32" s="63"/>
      <c r="MM32" s="63"/>
      <c r="MN32" s="63"/>
      <c r="MO32" s="63"/>
      <c r="MP32" s="63"/>
      <c r="MQ32" s="63"/>
      <c r="MR32" s="63"/>
      <c r="MS32" s="63"/>
      <c r="MT32" s="63"/>
      <c r="MU32" s="63"/>
      <c r="MV32" s="63"/>
      <c r="MW32" s="63"/>
      <c r="MX32" s="63"/>
      <c r="MY32" s="63"/>
      <c r="MZ32" s="63"/>
      <c r="NA32" s="63"/>
      <c r="NB32" s="63"/>
      <c r="NC32" s="63"/>
      <c r="ND32" s="63"/>
      <c r="NE32" s="63"/>
      <c r="NF32" s="63"/>
      <c r="NG32" s="63"/>
      <c r="NH32" s="63"/>
      <c r="NI32" s="63"/>
      <c r="NJ32" s="63"/>
      <c r="NK32" s="63"/>
      <c r="NL32" s="63"/>
      <c r="NM32" s="63"/>
      <c r="NN32" s="63"/>
      <c r="NO32" s="63"/>
      <c r="NP32" s="63"/>
      <c r="NQ32" s="63"/>
      <c r="NR32" s="63"/>
      <c r="NS32" s="63"/>
      <c r="NT32" s="63"/>
      <c r="NU32" s="63"/>
      <c r="NV32" s="63"/>
      <c r="NW32" s="63"/>
      <c r="NX32" s="63"/>
      <c r="NY32" s="63"/>
      <c r="NZ32" s="63"/>
      <c r="OA32" s="63"/>
      <c r="OB32" s="63"/>
      <c r="OC32" s="63"/>
      <c r="OD32" s="63"/>
      <c r="OE32" s="63"/>
      <c r="OF32" s="63"/>
      <c r="OG32" s="63"/>
      <c r="OH32" s="63"/>
      <c r="OI32" s="63"/>
      <c r="OJ32" s="63"/>
      <c r="OK32" s="63"/>
      <c r="OL32" s="63"/>
      <c r="OM32" s="63"/>
      <c r="ON32" s="63"/>
      <c r="OO32" s="63"/>
      <c r="OP32" s="63"/>
      <c r="OQ32" s="63"/>
      <c r="OR32" s="63"/>
      <c r="OS32" s="63"/>
      <c r="OT32" s="63"/>
      <c r="OU32" s="63"/>
      <c r="OV32" s="63"/>
      <c r="OW32" s="63"/>
      <c r="OX32" s="63"/>
      <c r="OY32" s="63"/>
      <c r="OZ32" s="63"/>
      <c r="PA32" s="63"/>
      <c r="PB32" s="63"/>
      <c r="PC32" s="63"/>
      <c r="PD32" s="63"/>
      <c r="PE32" s="63"/>
      <c r="PF32" s="63"/>
      <c r="PG32" s="63"/>
      <c r="PH32" s="63"/>
      <c r="PI32" s="63"/>
      <c r="PJ32" s="63"/>
      <c r="PK32" s="63"/>
      <c r="PL32" s="63"/>
      <c r="PM32" s="63"/>
      <c r="PN32" s="63"/>
      <c r="PO32" s="63"/>
      <c r="PP32" s="63"/>
      <c r="PQ32" s="63"/>
      <c r="PR32" s="63"/>
      <c r="PS32" s="63"/>
      <c r="PT32" s="63"/>
      <c r="PU32" s="63"/>
      <c r="PV32" s="63"/>
      <c r="PW32" s="63"/>
      <c r="PX32" s="63"/>
      <c r="PY32" s="63"/>
      <c r="PZ32" s="63"/>
      <c r="QA32" s="63"/>
      <c r="QB32" s="63"/>
      <c r="QC32" s="63"/>
      <c r="QD32" s="63"/>
      <c r="QE32" s="63"/>
      <c r="QF32" s="63"/>
      <c r="QG32" s="63"/>
      <c r="QH32" s="63"/>
      <c r="QI32" s="63"/>
      <c r="QJ32" s="63"/>
      <c r="QK32" s="63"/>
      <c r="QL32" s="63"/>
      <c r="QM32" s="63"/>
      <c r="QN32" s="63"/>
      <c r="QO32" s="63"/>
      <c r="QP32" s="63"/>
      <c r="QQ32" s="63"/>
      <c r="QR32" s="63"/>
      <c r="QS32" s="63"/>
      <c r="QT32" s="63"/>
      <c r="QU32" s="63"/>
      <c r="QV32" s="63"/>
      <c r="QW32" s="63"/>
      <c r="QX32" s="63"/>
      <c r="QY32" s="63"/>
      <c r="QZ32" s="63"/>
      <c r="RA32" s="63"/>
      <c r="RB32" s="63"/>
      <c r="RC32" s="63"/>
      <c r="RD32" s="63"/>
      <c r="RE32" s="63"/>
      <c r="RF32" s="63"/>
      <c r="RG32" s="63"/>
      <c r="RH32" s="63"/>
      <c r="RI32" s="63"/>
      <c r="RJ32" s="63"/>
      <c r="RK32" s="63"/>
      <c r="RL32" s="63"/>
      <c r="RM32" s="63"/>
      <c r="RN32" s="63"/>
      <c r="RO32" s="63"/>
      <c r="RP32" s="63"/>
      <c r="RQ32" s="63"/>
      <c r="RR32" s="63"/>
      <c r="RS32" s="63"/>
      <c r="RT32" s="63"/>
      <c r="RU32" s="63"/>
      <c r="RV32" s="63"/>
      <c r="RW32" s="63"/>
      <c r="RX32" s="63"/>
      <c r="RY32" s="63"/>
      <c r="RZ32" s="63"/>
      <c r="SA32" s="63"/>
      <c r="SB32" s="63"/>
      <c r="SC32" s="63"/>
      <c r="SD32" s="63"/>
      <c r="SE32" s="63"/>
      <c r="SF32" s="63"/>
      <c r="SG32" s="63"/>
      <c r="SH32" s="63"/>
      <c r="SI32" s="63"/>
      <c r="SJ32" s="63"/>
    </row>
    <row r="33" spans="1:504" ht="15" x14ac:dyDescent="0.3">
      <c r="A33" s="26" t="s">
        <v>51</v>
      </c>
      <c r="B33" s="19">
        <v>6053929725.0543213</v>
      </c>
      <c r="C33" s="19">
        <v>466424230.47852403</v>
      </c>
      <c r="D33" s="19">
        <v>450166840.41999996</v>
      </c>
      <c r="E33" s="19">
        <v>456854265.90682781</v>
      </c>
      <c r="F33" s="19">
        <v>387677991.41500008</v>
      </c>
      <c r="G33" s="19">
        <v>483905923.43645805</v>
      </c>
      <c r="H33" s="19">
        <v>495061112.29000002</v>
      </c>
      <c r="I33" s="19">
        <v>1407184419.82181</v>
      </c>
      <c r="J33" s="19">
        <v>1332905944.125</v>
      </c>
      <c r="K33" s="19">
        <v>443021336.243029</v>
      </c>
      <c r="L33" s="19">
        <v>514276487.16060001</v>
      </c>
      <c r="M33" s="19">
        <v>489137581.02993643</v>
      </c>
      <c r="N33" s="19">
        <v>558592549.04999995</v>
      </c>
      <c r="O33" s="19">
        <v>448072976.24285913</v>
      </c>
      <c r="P33" s="19">
        <v>549263634.32000005</v>
      </c>
      <c r="Q33" s="19">
        <v>1380231893.5158246</v>
      </c>
      <c r="R33" s="19">
        <v>1622132670.5306001</v>
      </c>
      <c r="S33" s="19">
        <v>2787416313.3376346</v>
      </c>
      <c r="T33" s="19">
        <v>2955038614.6556001</v>
      </c>
      <c r="U33" s="19">
        <v>167622301.31796551</v>
      </c>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c r="KH33" s="63"/>
      <c r="KI33" s="63"/>
      <c r="KJ33" s="63"/>
      <c r="KK33" s="63"/>
      <c r="KL33" s="63"/>
      <c r="KM33" s="63"/>
      <c r="KN33" s="63"/>
      <c r="KO33" s="63"/>
      <c r="KP33" s="63"/>
      <c r="KQ33" s="63"/>
      <c r="KR33" s="63"/>
      <c r="KS33" s="63"/>
      <c r="KT33" s="63"/>
      <c r="KU33" s="63"/>
      <c r="KV33" s="63"/>
      <c r="KW33" s="63"/>
      <c r="KX33" s="63"/>
      <c r="KY33" s="63"/>
      <c r="KZ33" s="63"/>
      <c r="LA33" s="63"/>
      <c r="LB33" s="63"/>
      <c r="LC33" s="63"/>
      <c r="LD33" s="63"/>
      <c r="LE33" s="63"/>
      <c r="LF33" s="63"/>
      <c r="LG33" s="63"/>
      <c r="LH33" s="63"/>
      <c r="LI33" s="63"/>
      <c r="LJ33" s="63"/>
      <c r="LK33" s="63"/>
      <c r="LL33" s="63"/>
      <c r="LM33" s="63"/>
      <c r="LN33" s="63"/>
      <c r="LO33" s="63"/>
      <c r="LP33" s="63"/>
      <c r="LQ33" s="63"/>
      <c r="LR33" s="63"/>
      <c r="LS33" s="63"/>
      <c r="LT33" s="63"/>
      <c r="LU33" s="63"/>
      <c r="LV33" s="63"/>
      <c r="LW33" s="63"/>
      <c r="LX33" s="63"/>
      <c r="LY33" s="63"/>
      <c r="LZ33" s="63"/>
      <c r="MA33" s="63"/>
      <c r="MB33" s="63"/>
      <c r="MC33" s="63"/>
      <c r="MD33" s="63"/>
      <c r="ME33" s="63"/>
      <c r="MF33" s="63"/>
      <c r="MG33" s="63"/>
      <c r="MH33" s="63"/>
      <c r="MI33" s="63"/>
      <c r="MJ33" s="63"/>
      <c r="MK33" s="63"/>
      <c r="ML33" s="63"/>
      <c r="MM33" s="63"/>
      <c r="MN33" s="63"/>
      <c r="MO33" s="63"/>
      <c r="MP33" s="63"/>
      <c r="MQ33" s="63"/>
      <c r="MR33" s="63"/>
      <c r="MS33" s="63"/>
      <c r="MT33" s="63"/>
      <c r="MU33" s="63"/>
      <c r="MV33" s="63"/>
      <c r="MW33" s="63"/>
      <c r="MX33" s="63"/>
      <c r="MY33" s="63"/>
      <c r="MZ33" s="63"/>
      <c r="NA33" s="63"/>
      <c r="NB33" s="63"/>
      <c r="NC33" s="63"/>
      <c r="ND33" s="63"/>
      <c r="NE33" s="63"/>
      <c r="NF33" s="63"/>
      <c r="NG33" s="63"/>
      <c r="NH33" s="63"/>
      <c r="NI33" s="63"/>
      <c r="NJ33" s="63"/>
      <c r="NK33" s="63"/>
      <c r="NL33" s="63"/>
      <c r="NM33" s="63"/>
      <c r="NN33" s="63"/>
      <c r="NO33" s="63"/>
      <c r="NP33" s="63"/>
      <c r="NQ33" s="63"/>
      <c r="NR33" s="63"/>
      <c r="NS33" s="63"/>
      <c r="NT33" s="63"/>
      <c r="NU33" s="63"/>
      <c r="NV33" s="63"/>
      <c r="NW33" s="63"/>
      <c r="NX33" s="63"/>
      <c r="NY33" s="63"/>
      <c r="NZ33" s="63"/>
      <c r="OA33" s="63"/>
      <c r="OB33" s="63"/>
      <c r="OC33" s="63"/>
      <c r="OD33" s="63"/>
      <c r="OE33" s="63"/>
      <c r="OF33" s="63"/>
      <c r="OG33" s="63"/>
      <c r="OH33" s="63"/>
      <c r="OI33" s="63"/>
      <c r="OJ33" s="63"/>
      <c r="OK33" s="63"/>
      <c r="OL33" s="63"/>
      <c r="OM33" s="63"/>
      <c r="ON33" s="63"/>
      <c r="OO33" s="63"/>
      <c r="OP33" s="63"/>
      <c r="OQ33" s="63"/>
      <c r="OR33" s="63"/>
      <c r="OS33" s="63"/>
      <c r="OT33" s="63"/>
      <c r="OU33" s="63"/>
      <c r="OV33" s="63"/>
      <c r="OW33" s="63"/>
      <c r="OX33" s="63"/>
      <c r="OY33" s="63"/>
      <c r="OZ33" s="63"/>
      <c r="PA33" s="63"/>
      <c r="PB33" s="63"/>
      <c r="PC33" s="63"/>
      <c r="PD33" s="63"/>
      <c r="PE33" s="63"/>
      <c r="PF33" s="63"/>
      <c r="PG33" s="63"/>
      <c r="PH33" s="63"/>
      <c r="PI33" s="63"/>
      <c r="PJ33" s="63"/>
      <c r="PK33" s="63"/>
      <c r="PL33" s="63"/>
      <c r="PM33" s="63"/>
      <c r="PN33" s="63"/>
      <c r="PO33" s="63"/>
      <c r="PP33" s="63"/>
      <c r="PQ33" s="63"/>
      <c r="PR33" s="63"/>
      <c r="PS33" s="63"/>
      <c r="PT33" s="63"/>
      <c r="PU33" s="63"/>
      <c r="PV33" s="63"/>
      <c r="PW33" s="63"/>
      <c r="PX33" s="63"/>
      <c r="PY33" s="63"/>
      <c r="PZ33" s="63"/>
      <c r="QA33" s="63"/>
      <c r="QB33" s="63"/>
      <c r="QC33" s="63"/>
      <c r="QD33" s="63"/>
      <c r="QE33" s="63"/>
      <c r="QF33" s="63"/>
      <c r="QG33" s="63"/>
      <c r="QH33" s="63"/>
      <c r="QI33" s="63"/>
      <c r="QJ33" s="63"/>
      <c r="QK33" s="63"/>
      <c r="QL33" s="63"/>
      <c r="QM33" s="63"/>
      <c r="QN33" s="63"/>
      <c r="QO33" s="63"/>
      <c r="QP33" s="63"/>
      <c r="QQ33" s="63"/>
      <c r="QR33" s="63"/>
      <c r="QS33" s="63"/>
      <c r="QT33" s="63"/>
      <c r="QU33" s="63"/>
      <c r="QV33" s="63"/>
      <c r="QW33" s="63"/>
      <c r="QX33" s="63"/>
      <c r="QY33" s="63"/>
      <c r="QZ33" s="63"/>
      <c r="RA33" s="63"/>
      <c r="RB33" s="63"/>
      <c r="RC33" s="63"/>
      <c r="RD33" s="63"/>
      <c r="RE33" s="63"/>
      <c r="RF33" s="63"/>
      <c r="RG33" s="63"/>
      <c r="RH33" s="63"/>
      <c r="RI33" s="63"/>
      <c r="RJ33" s="63"/>
      <c r="RK33" s="63"/>
      <c r="RL33" s="63"/>
      <c r="RM33" s="63"/>
      <c r="RN33" s="63"/>
      <c r="RO33" s="63"/>
      <c r="RP33" s="63"/>
      <c r="RQ33" s="63"/>
      <c r="RR33" s="63"/>
      <c r="RS33" s="63"/>
      <c r="RT33" s="63"/>
      <c r="RU33" s="63"/>
      <c r="RV33" s="63"/>
      <c r="RW33" s="63"/>
      <c r="RX33" s="63"/>
      <c r="RY33" s="63"/>
      <c r="RZ33" s="63"/>
      <c r="SA33" s="63"/>
      <c r="SB33" s="63"/>
      <c r="SC33" s="63"/>
      <c r="SD33" s="63"/>
      <c r="SE33" s="63"/>
      <c r="SF33" s="63"/>
      <c r="SG33" s="63"/>
      <c r="SH33" s="63"/>
      <c r="SI33" s="63"/>
      <c r="SJ33" s="63"/>
    </row>
    <row r="34" spans="1:504" ht="15" x14ac:dyDescent="0.3">
      <c r="A34" s="16" t="s">
        <v>29</v>
      </c>
      <c r="B34" s="46">
        <v>3269958252.0353065</v>
      </c>
      <c r="C34" s="46">
        <v>232569856.57908762</v>
      </c>
      <c r="D34" s="46">
        <v>144994688.2617842</v>
      </c>
      <c r="E34" s="46">
        <v>235401406.80653024</v>
      </c>
      <c r="F34" s="46">
        <v>212275406.80803427</v>
      </c>
      <c r="G34" s="46">
        <v>245738510.82874292</v>
      </c>
      <c r="H34" s="46">
        <v>279966415.13567901</v>
      </c>
      <c r="I34" s="46">
        <v>713709774.21436071</v>
      </c>
      <c r="J34" s="46">
        <v>637236510.2054975</v>
      </c>
      <c r="K34" s="46">
        <v>237382375.17635378</v>
      </c>
      <c r="L34" s="46">
        <v>266521577.14486045</v>
      </c>
      <c r="M34" s="46">
        <v>266802960.97207561</v>
      </c>
      <c r="N34" s="46">
        <v>286471606.75593722</v>
      </c>
      <c r="O34" s="46">
        <v>254519970.30847281</v>
      </c>
      <c r="P34" s="46">
        <v>277220246.52185595</v>
      </c>
      <c r="Q34" s="46">
        <v>758705306.45690227</v>
      </c>
      <c r="R34" s="46">
        <v>830213430.42265356</v>
      </c>
      <c r="S34" s="46">
        <v>1472415080.671263</v>
      </c>
      <c r="T34" s="46">
        <v>1467449940.6281509</v>
      </c>
      <c r="U34" s="46">
        <v>-4965140.0431120396</v>
      </c>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c r="KH34" s="63"/>
      <c r="KI34" s="63"/>
      <c r="KJ34" s="63"/>
      <c r="KK34" s="63"/>
      <c r="KL34" s="63"/>
      <c r="KM34" s="63"/>
      <c r="KN34" s="63"/>
      <c r="KO34" s="63"/>
      <c r="KP34" s="63"/>
      <c r="KQ34" s="63"/>
      <c r="KR34" s="63"/>
      <c r="KS34" s="63"/>
      <c r="KT34" s="63"/>
      <c r="KU34" s="63"/>
      <c r="KV34" s="63"/>
      <c r="KW34" s="63"/>
      <c r="KX34" s="63"/>
      <c r="KY34" s="63"/>
      <c r="KZ34" s="63"/>
      <c r="LA34" s="63"/>
      <c r="LB34" s="63"/>
      <c r="LC34" s="63"/>
      <c r="LD34" s="63"/>
      <c r="LE34" s="63"/>
      <c r="LF34" s="63"/>
      <c r="LG34" s="63"/>
      <c r="LH34" s="63"/>
      <c r="LI34" s="63"/>
      <c r="LJ34" s="63"/>
      <c r="LK34" s="63"/>
      <c r="LL34" s="63"/>
      <c r="LM34" s="63"/>
      <c r="LN34" s="63"/>
      <c r="LO34" s="63"/>
      <c r="LP34" s="63"/>
      <c r="LQ34" s="63"/>
      <c r="LR34" s="63"/>
      <c r="LS34" s="63"/>
      <c r="LT34" s="63"/>
      <c r="LU34" s="63"/>
      <c r="LV34" s="63"/>
      <c r="LW34" s="63"/>
      <c r="LX34" s="63"/>
      <c r="LY34" s="63"/>
      <c r="LZ34" s="63"/>
      <c r="MA34" s="63"/>
      <c r="MB34" s="63"/>
      <c r="MC34" s="63"/>
      <c r="MD34" s="63"/>
      <c r="ME34" s="63"/>
      <c r="MF34" s="63"/>
      <c r="MG34" s="63"/>
      <c r="MH34" s="63"/>
      <c r="MI34" s="63"/>
      <c r="MJ34" s="63"/>
      <c r="MK34" s="63"/>
      <c r="ML34" s="63"/>
      <c r="MM34" s="63"/>
      <c r="MN34" s="63"/>
      <c r="MO34" s="63"/>
      <c r="MP34" s="63"/>
      <c r="MQ34" s="63"/>
      <c r="MR34" s="63"/>
      <c r="MS34" s="63"/>
      <c r="MT34" s="63"/>
      <c r="MU34" s="63"/>
      <c r="MV34" s="63"/>
      <c r="MW34" s="63"/>
      <c r="MX34" s="63"/>
      <c r="MY34" s="63"/>
      <c r="MZ34" s="63"/>
      <c r="NA34" s="63"/>
      <c r="NB34" s="63"/>
      <c r="NC34" s="63"/>
      <c r="ND34" s="63"/>
      <c r="NE34" s="63"/>
      <c r="NF34" s="63"/>
      <c r="NG34" s="63"/>
      <c r="NH34" s="63"/>
      <c r="NI34" s="63"/>
      <c r="NJ34" s="63"/>
      <c r="NK34" s="63"/>
      <c r="NL34" s="63"/>
      <c r="NM34" s="63"/>
      <c r="NN34" s="63"/>
      <c r="NO34" s="63"/>
      <c r="NP34" s="63"/>
      <c r="NQ34" s="63"/>
      <c r="NR34" s="63"/>
      <c r="NS34" s="63"/>
      <c r="NT34" s="63"/>
      <c r="NU34" s="63"/>
      <c r="NV34" s="63"/>
      <c r="NW34" s="63"/>
      <c r="NX34" s="63"/>
      <c r="NY34" s="63"/>
      <c r="NZ34" s="63"/>
      <c r="OA34" s="63"/>
      <c r="OB34" s="63"/>
      <c r="OC34" s="63"/>
      <c r="OD34" s="63"/>
      <c r="OE34" s="63"/>
      <c r="OF34" s="63"/>
      <c r="OG34" s="63"/>
      <c r="OH34" s="63"/>
      <c r="OI34" s="63"/>
      <c r="OJ34" s="63"/>
      <c r="OK34" s="63"/>
      <c r="OL34" s="63"/>
      <c r="OM34" s="63"/>
      <c r="ON34" s="63"/>
      <c r="OO34" s="63"/>
      <c r="OP34" s="63"/>
      <c r="OQ34" s="63"/>
      <c r="OR34" s="63"/>
      <c r="OS34" s="63"/>
      <c r="OT34" s="63"/>
      <c r="OU34" s="63"/>
      <c r="OV34" s="63"/>
      <c r="OW34" s="63"/>
      <c r="OX34" s="63"/>
      <c r="OY34" s="63"/>
      <c r="OZ34" s="63"/>
      <c r="PA34" s="63"/>
      <c r="PB34" s="63"/>
      <c r="PC34" s="63"/>
      <c r="PD34" s="63"/>
      <c r="PE34" s="63"/>
      <c r="PF34" s="63"/>
      <c r="PG34" s="63"/>
      <c r="PH34" s="63"/>
      <c r="PI34" s="63"/>
      <c r="PJ34" s="63"/>
      <c r="PK34" s="63"/>
      <c r="PL34" s="63"/>
      <c r="PM34" s="63"/>
      <c r="PN34" s="63"/>
      <c r="PO34" s="63"/>
      <c r="PP34" s="63"/>
      <c r="PQ34" s="63"/>
      <c r="PR34" s="63"/>
      <c r="PS34" s="63"/>
      <c r="PT34" s="63"/>
      <c r="PU34" s="63"/>
      <c r="PV34" s="63"/>
      <c r="PW34" s="63"/>
      <c r="PX34" s="63"/>
      <c r="PY34" s="63"/>
      <c r="PZ34" s="63"/>
      <c r="QA34" s="63"/>
      <c r="QB34" s="63"/>
      <c r="QC34" s="63"/>
      <c r="QD34" s="63"/>
      <c r="QE34" s="63"/>
      <c r="QF34" s="63"/>
      <c r="QG34" s="63"/>
      <c r="QH34" s="63"/>
      <c r="QI34" s="63"/>
      <c r="QJ34" s="63"/>
      <c r="QK34" s="63"/>
      <c r="QL34" s="63"/>
      <c r="QM34" s="63"/>
      <c r="QN34" s="63"/>
      <c r="QO34" s="63"/>
      <c r="QP34" s="63"/>
      <c r="QQ34" s="63"/>
      <c r="QR34" s="63"/>
      <c r="QS34" s="63"/>
      <c r="QT34" s="63"/>
      <c r="QU34" s="63"/>
      <c r="QV34" s="63"/>
      <c r="QW34" s="63"/>
      <c r="QX34" s="63"/>
      <c r="QY34" s="63"/>
      <c r="QZ34" s="63"/>
      <c r="RA34" s="63"/>
      <c r="RB34" s="63"/>
      <c r="RC34" s="63"/>
      <c r="RD34" s="63"/>
      <c r="RE34" s="63"/>
      <c r="RF34" s="63"/>
      <c r="RG34" s="63"/>
      <c r="RH34" s="63"/>
      <c r="RI34" s="63"/>
      <c r="RJ34" s="63"/>
      <c r="RK34" s="63"/>
      <c r="RL34" s="63"/>
      <c r="RM34" s="63"/>
      <c r="RN34" s="63"/>
      <c r="RO34" s="63"/>
      <c r="RP34" s="63"/>
      <c r="RQ34" s="63"/>
      <c r="RR34" s="63"/>
      <c r="RS34" s="63"/>
      <c r="RT34" s="63"/>
      <c r="RU34" s="63"/>
      <c r="RV34" s="63"/>
      <c r="RW34" s="63"/>
      <c r="RX34" s="63"/>
      <c r="RY34" s="63"/>
      <c r="RZ34" s="63"/>
      <c r="SA34" s="63"/>
      <c r="SB34" s="63"/>
      <c r="SC34" s="63"/>
      <c r="SD34" s="63"/>
      <c r="SE34" s="63"/>
      <c r="SF34" s="63"/>
      <c r="SG34" s="63"/>
      <c r="SH34" s="63"/>
      <c r="SI34" s="63"/>
      <c r="SJ34" s="63"/>
    </row>
    <row r="35" spans="1:504" ht="15" x14ac:dyDescent="0.3">
      <c r="A35" s="26" t="s">
        <v>118</v>
      </c>
      <c r="B35" s="19">
        <v>1317819550.2511864</v>
      </c>
      <c r="C35" s="19">
        <v>97530936.654632851</v>
      </c>
      <c r="D35" s="19">
        <v>79859215.570000008</v>
      </c>
      <c r="E35" s="19">
        <v>96985283.661217436</v>
      </c>
      <c r="F35" s="19">
        <v>69196190.209999979</v>
      </c>
      <c r="G35" s="19">
        <v>107266683.07502684</v>
      </c>
      <c r="H35" s="19">
        <v>88304721.039999992</v>
      </c>
      <c r="I35" s="19">
        <v>301782903.39087713</v>
      </c>
      <c r="J35" s="19">
        <v>237360126.81999996</v>
      </c>
      <c r="K35" s="19">
        <v>94958904.279822558</v>
      </c>
      <c r="L35" s="19">
        <v>91949759.730000004</v>
      </c>
      <c r="M35" s="19">
        <v>106859251.73569125</v>
      </c>
      <c r="N35" s="19">
        <v>100103188.98000003</v>
      </c>
      <c r="O35" s="19">
        <v>103421499.21139444</v>
      </c>
      <c r="P35" s="19">
        <v>98425956.889999986</v>
      </c>
      <c r="Q35" s="19">
        <v>305239655.22690827</v>
      </c>
      <c r="R35" s="19">
        <v>290478905.60000002</v>
      </c>
      <c r="S35" s="19">
        <v>607022558.61778545</v>
      </c>
      <c r="T35" s="19">
        <v>527839032.41999996</v>
      </c>
      <c r="U35" s="19">
        <v>-79183526.197785497</v>
      </c>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c r="KH35" s="63"/>
      <c r="KI35" s="63"/>
      <c r="KJ35" s="63"/>
      <c r="KK35" s="63"/>
      <c r="KL35" s="63"/>
      <c r="KM35" s="63"/>
      <c r="KN35" s="63"/>
      <c r="KO35" s="63"/>
      <c r="KP35" s="63"/>
      <c r="KQ35" s="63"/>
      <c r="KR35" s="63"/>
      <c r="KS35" s="63"/>
      <c r="KT35" s="63"/>
      <c r="KU35" s="63"/>
      <c r="KV35" s="63"/>
      <c r="KW35" s="63"/>
      <c r="KX35" s="63"/>
      <c r="KY35" s="63"/>
      <c r="KZ35" s="63"/>
      <c r="LA35" s="63"/>
      <c r="LB35" s="63"/>
      <c r="LC35" s="63"/>
      <c r="LD35" s="63"/>
      <c r="LE35" s="63"/>
      <c r="LF35" s="63"/>
      <c r="LG35" s="63"/>
      <c r="LH35" s="63"/>
      <c r="LI35" s="63"/>
      <c r="LJ35" s="63"/>
      <c r="LK35" s="63"/>
      <c r="LL35" s="63"/>
      <c r="LM35" s="63"/>
      <c r="LN35" s="63"/>
      <c r="LO35" s="63"/>
      <c r="LP35" s="63"/>
      <c r="LQ35" s="63"/>
      <c r="LR35" s="63"/>
      <c r="LS35" s="63"/>
      <c r="LT35" s="63"/>
      <c r="LU35" s="63"/>
      <c r="LV35" s="63"/>
      <c r="LW35" s="63"/>
      <c r="LX35" s="63"/>
      <c r="LY35" s="63"/>
      <c r="LZ35" s="63"/>
      <c r="MA35" s="63"/>
      <c r="MB35" s="63"/>
      <c r="MC35" s="63"/>
      <c r="MD35" s="63"/>
      <c r="ME35" s="63"/>
      <c r="MF35" s="63"/>
      <c r="MG35" s="63"/>
      <c r="MH35" s="63"/>
      <c r="MI35" s="63"/>
      <c r="MJ35" s="63"/>
      <c r="MK35" s="63"/>
      <c r="ML35" s="63"/>
      <c r="MM35" s="63"/>
      <c r="MN35" s="63"/>
      <c r="MO35" s="63"/>
      <c r="MP35" s="63"/>
      <c r="MQ35" s="63"/>
      <c r="MR35" s="63"/>
      <c r="MS35" s="63"/>
      <c r="MT35" s="63"/>
      <c r="MU35" s="63"/>
      <c r="MV35" s="63"/>
      <c r="MW35" s="63"/>
      <c r="MX35" s="63"/>
      <c r="MY35" s="63"/>
      <c r="MZ35" s="63"/>
      <c r="NA35" s="63"/>
      <c r="NB35" s="63"/>
      <c r="NC35" s="63"/>
      <c r="ND35" s="63"/>
      <c r="NE35" s="63"/>
      <c r="NF35" s="63"/>
      <c r="NG35" s="63"/>
      <c r="NH35" s="63"/>
      <c r="NI35" s="63"/>
      <c r="NJ35" s="63"/>
      <c r="NK35" s="63"/>
      <c r="NL35" s="63"/>
      <c r="NM35" s="63"/>
      <c r="NN35" s="63"/>
      <c r="NO35" s="63"/>
      <c r="NP35" s="63"/>
      <c r="NQ35" s="63"/>
      <c r="NR35" s="63"/>
      <c r="NS35" s="63"/>
      <c r="NT35" s="63"/>
      <c r="NU35" s="63"/>
      <c r="NV35" s="63"/>
      <c r="NW35" s="63"/>
      <c r="NX35" s="63"/>
      <c r="NY35" s="63"/>
      <c r="NZ35" s="63"/>
      <c r="OA35" s="63"/>
      <c r="OB35" s="63"/>
      <c r="OC35" s="63"/>
      <c r="OD35" s="63"/>
      <c r="OE35" s="63"/>
      <c r="OF35" s="63"/>
      <c r="OG35" s="63"/>
      <c r="OH35" s="63"/>
      <c r="OI35" s="63"/>
      <c r="OJ35" s="63"/>
      <c r="OK35" s="63"/>
      <c r="OL35" s="63"/>
      <c r="OM35" s="63"/>
      <c r="ON35" s="63"/>
      <c r="OO35" s="63"/>
      <c r="OP35" s="63"/>
      <c r="OQ35" s="63"/>
      <c r="OR35" s="63"/>
      <c r="OS35" s="63"/>
      <c r="OT35" s="63"/>
      <c r="OU35" s="63"/>
      <c r="OV35" s="63"/>
      <c r="OW35" s="63"/>
      <c r="OX35" s="63"/>
      <c r="OY35" s="63"/>
      <c r="OZ35" s="63"/>
      <c r="PA35" s="63"/>
      <c r="PB35" s="63"/>
      <c r="PC35" s="63"/>
      <c r="PD35" s="63"/>
      <c r="PE35" s="63"/>
      <c r="PF35" s="63"/>
      <c r="PG35" s="63"/>
      <c r="PH35" s="63"/>
      <c r="PI35" s="63"/>
      <c r="PJ35" s="63"/>
      <c r="PK35" s="63"/>
      <c r="PL35" s="63"/>
      <c r="PM35" s="63"/>
      <c r="PN35" s="63"/>
      <c r="PO35" s="63"/>
      <c r="PP35" s="63"/>
      <c r="PQ35" s="63"/>
      <c r="PR35" s="63"/>
      <c r="PS35" s="63"/>
      <c r="PT35" s="63"/>
      <c r="PU35" s="63"/>
      <c r="PV35" s="63"/>
      <c r="PW35" s="63"/>
      <c r="PX35" s="63"/>
      <c r="PY35" s="63"/>
      <c r="PZ35" s="63"/>
      <c r="QA35" s="63"/>
      <c r="QB35" s="63"/>
      <c r="QC35" s="63"/>
      <c r="QD35" s="63"/>
      <c r="QE35" s="63"/>
      <c r="QF35" s="63"/>
      <c r="QG35" s="63"/>
      <c r="QH35" s="63"/>
      <c r="QI35" s="63"/>
      <c r="QJ35" s="63"/>
      <c r="QK35" s="63"/>
      <c r="QL35" s="63"/>
      <c r="QM35" s="63"/>
      <c r="QN35" s="63"/>
      <c r="QO35" s="63"/>
      <c r="QP35" s="63"/>
      <c r="QQ35" s="63"/>
      <c r="QR35" s="63"/>
      <c r="QS35" s="63"/>
      <c r="QT35" s="63"/>
      <c r="QU35" s="63"/>
      <c r="QV35" s="63"/>
      <c r="QW35" s="63"/>
      <c r="QX35" s="63"/>
      <c r="QY35" s="63"/>
      <c r="QZ35" s="63"/>
      <c r="RA35" s="63"/>
      <c r="RB35" s="63"/>
      <c r="RC35" s="63"/>
      <c r="RD35" s="63"/>
      <c r="RE35" s="63"/>
      <c r="RF35" s="63"/>
      <c r="RG35" s="63"/>
      <c r="RH35" s="63"/>
      <c r="RI35" s="63"/>
      <c r="RJ35" s="63"/>
      <c r="RK35" s="63"/>
      <c r="RL35" s="63"/>
      <c r="RM35" s="63"/>
      <c r="RN35" s="63"/>
      <c r="RO35" s="63"/>
      <c r="RP35" s="63"/>
      <c r="RQ35" s="63"/>
      <c r="RR35" s="63"/>
      <c r="RS35" s="63"/>
      <c r="RT35" s="63"/>
      <c r="RU35" s="63"/>
      <c r="RV35" s="63"/>
      <c r="RW35" s="63"/>
      <c r="RX35" s="63"/>
      <c r="RY35" s="63"/>
      <c r="RZ35" s="63"/>
      <c r="SA35" s="63"/>
      <c r="SB35" s="63"/>
      <c r="SC35" s="63"/>
      <c r="SD35" s="63"/>
      <c r="SE35" s="63"/>
      <c r="SF35" s="63"/>
      <c r="SG35" s="63"/>
      <c r="SH35" s="63"/>
      <c r="SI35" s="63"/>
      <c r="SJ35" s="63"/>
    </row>
    <row r="36" spans="1:504" ht="15" x14ac:dyDescent="0.3">
      <c r="A36" s="26" t="s">
        <v>119</v>
      </c>
      <c r="B36" s="19">
        <v>1952138701.7841201</v>
      </c>
      <c r="C36" s="19">
        <v>135038919.92445475</v>
      </c>
      <c r="D36" s="19">
        <v>65135472.691784196</v>
      </c>
      <c r="E36" s="19">
        <v>138416123.14531282</v>
      </c>
      <c r="F36" s="19">
        <v>143079216.59803429</v>
      </c>
      <c r="G36" s="19">
        <v>138471827.75371608</v>
      </c>
      <c r="H36" s="19">
        <v>191661694.09567899</v>
      </c>
      <c r="I36" s="19">
        <v>411926870.82348371</v>
      </c>
      <c r="J36" s="19">
        <v>399876383.38549745</v>
      </c>
      <c r="K36" s="19">
        <v>142423470.89653122</v>
      </c>
      <c r="L36" s="19">
        <v>174571817.41486043</v>
      </c>
      <c r="M36" s="19">
        <v>159943709.23638436</v>
      </c>
      <c r="N36" s="19">
        <v>186368417.77593717</v>
      </c>
      <c r="O36" s="19">
        <v>151098471.09707835</v>
      </c>
      <c r="P36" s="19">
        <v>178794289.63185599</v>
      </c>
      <c r="Q36" s="19">
        <v>453465651.22999394</v>
      </c>
      <c r="R36" s="19">
        <v>539734524.82265353</v>
      </c>
      <c r="S36" s="19">
        <v>865392522.05347764</v>
      </c>
      <c r="T36" s="19">
        <v>939610908.20815098</v>
      </c>
      <c r="U36" s="19">
        <v>74218386.154673338</v>
      </c>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c r="LK36" s="63"/>
      <c r="LL36" s="63"/>
      <c r="LM36" s="63"/>
      <c r="LN36" s="63"/>
      <c r="LO36" s="63"/>
      <c r="LP36" s="63"/>
      <c r="LQ36" s="63"/>
      <c r="LR36" s="63"/>
      <c r="LS36" s="63"/>
      <c r="LT36" s="63"/>
      <c r="LU36" s="63"/>
      <c r="LV36" s="63"/>
      <c r="LW36" s="63"/>
      <c r="LX36" s="63"/>
      <c r="LY36" s="63"/>
      <c r="LZ36" s="63"/>
      <c r="MA36" s="63"/>
      <c r="MB36" s="63"/>
      <c r="MC36" s="63"/>
      <c r="MD36" s="63"/>
      <c r="ME36" s="63"/>
      <c r="MF36" s="63"/>
      <c r="MG36" s="63"/>
      <c r="MH36" s="63"/>
      <c r="MI36" s="63"/>
      <c r="MJ36" s="63"/>
      <c r="MK36" s="63"/>
      <c r="ML36" s="63"/>
      <c r="MM36" s="63"/>
      <c r="MN36" s="63"/>
      <c r="MO36" s="63"/>
      <c r="MP36" s="63"/>
      <c r="MQ36" s="63"/>
      <c r="MR36" s="63"/>
      <c r="MS36" s="63"/>
      <c r="MT36" s="63"/>
      <c r="MU36" s="63"/>
      <c r="MV36" s="63"/>
      <c r="MW36" s="63"/>
      <c r="MX36" s="63"/>
      <c r="MY36" s="63"/>
      <c r="MZ36" s="63"/>
      <c r="NA36" s="63"/>
      <c r="NB36" s="63"/>
      <c r="NC36" s="63"/>
      <c r="ND36" s="63"/>
      <c r="NE36" s="63"/>
      <c r="NF36" s="63"/>
      <c r="NG36" s="63"/>
      <c r="NH36" s="63"/>
      <c r="NI36" s="63"/>
      <c r="NJ36" s="63"/>
      <c r="NK36" s="63"/>
      <c r="NL36" s="63"/>
      <c r="NM36" s="63"/>
      <c r="NN36" s="63"/>
      <c r="NO36" s="63"/>
      <c r="NP36" s="63"/>
      <c r="NQ36" s="63"/>
      <c r="NR36" s="63"/>
      <c r="NS36" s="63"/>
      <c r="NT36" s="63"/>
      <c r="NU36" s="63"/>
      <c r="NV36" s="63"/>
      <c r="NW36" s="63"/>
      <c r="NX36" s="63"/>
      <c r="NY36" s="63"/>
      <c r="NZ36" s="63"/>
      <c r="OA36" s="63"/>
      <c r="OB36" s="63"/>
      <c r="OC36" s="63"/>
      <c r="OD36" s="63"/>
      <c r="OE36" s="63"/>
      <c r="OF36" s="63"/>
      <c r="OG36" s="63"/>
      <c r="OH36" s="63"/>
      <c r="OI36" s="63"/>
      <c r="OJ36" s="63"/>
      <c r="OK36" s="63"/>
      <c r="OL36" s="63"/>
      <c r="OM36" s="63"/>
      <c r="ON36" s="63"/>
      <c r="OO36" s="63"/>
      <c r="OP36" s="63"/>
      <c r="OQ36" s="63"/>
      <c r="OR36" s="63"/>
      <c r="OS36" s="63"/>
      <c r="OT36" s="63"/>
      <c r="OU36" s="63"/>
      <c r="OV36" s="63"/>
      <c r="OW36" s="63"/>
      <c r="OX36" s="63"/>
      <c r="OY36" s="63"/>
      <c r="OZ36" s="63"/>
      <c r="PA36" s="63"/>
      <c r="PB36" s="63"/>
      <c r="PC36" s="63"/>
      <c r="PD36" s="63"/>
      <c r="PE36" s="63"/>
      <c r="PF36" s="63"/>
      <c r="PG36" s="63"/>
      <c r="PH36" s="63"/>
      <c r="PI36" s="63"/>
      <c r="PJ36" s="63"/>
      <c r="PK36" s="63"/>
      <c r="PL36" s="63"/>
      <c r="PM36" s="63"/>
      <c r="PN36" s="63"/>
      <c r="PO36" s="63"/>
      <c r="PP36" s="63"/>
      <c r="PQ36" s="63"/>
      <c r="PR36" s="63"/>
      <c r="PS36" s="63"/>
      <c r="PT36" s="63"/>
      <c r="PU36" s="63"/>
      <c r="PV36" s="63"/>
      <c r="PW36" s="63"/>
      <c r="PX36" s="63"/>
      <c r="PY36" s="63"/>
      <c r="PZ36" s="63"/>
      <c r="QA36" s="63"/>
      <c r="QB36" s="63"/>
      <c r="QC36" s="63"/>
      <c r="QD36" s="63"/>
      <c r="QE36" s="63"/>
      <c r="QF36" s="63"/>
      <c r="QG36" s="63"/>
      <c r="QH36" s="63"/>
      <c r="QI36" s="63"/>
      <c r="QJ36" s="63"/>
      <c r="QK36" s="63"/>
      <c r="QL36" s="63"/>
      <c r="QM36" s="63"/>
      <c r="QN36" s="63"/>
      <c r="QO36" s="63"/>
      <c r="QP36" s="63"/>
      <c r="QQ36" s="63"/>
      <c r="QR36" s="63"/>
      <c r="QS36" s="63"/>
      <c r="QT36" s="63"/>
      <c r="QU36" s="63"/>
      <c r="QV36" s="63"/>
      <c r="QW36" s="63"/>
      <c r="QX36" s="63"/>
      <c r="QY36" s="63"/>
      <c r="QZ36" s="63"/>
      <c r="RA36" s="63"/>
      <c r="RB36" s="63"/>
      <c r="RC36" s="63"/>
      <c r="RD36" s="63"/>
      <c r="RE36" s="63"/>
      <c r="RF36" s="63"/>
      <c r="RG36" s="63"/>
      <c r="RH36" s="63"/>
      <c r="RI36" s="63"/>
      <c r="RJ36" s="63"/>
      <c r="RK36" s="63"/>
      <c r="RL36" s="63"/>
      <c r="RM36" s="63"/>
      <c r="RN36" s="63"/>
      <c r="RO36" s="63"/>
      <c r="RP36" s="63"/>
      <c r="RQ36" s="63"/>
      <c r="RR36" s="63"/>
      <c r="RS36" s="63"/>
      <c r="RT36" s="63"/>
      <c r="RU36" s="63"/>
      <c r="RV36" s="63"/>
      <c r="RW36" s="63"/>
      <c r="RX36" s="63"/>
      <c r="RY36" s="63"/>
      <c r="RZ36" s="63"/>
      <c r="SA36" s="63"/>
      <c r="SB36" s="63"/>
      <c r="SC36" s="63"/>
      <c r="SD36" s="63"/>
      <c r="SE36" s="63"/>
      <c r="SF36" s="63"/>
      <c r="SG36" s="63"/>
      <c r="SH36" s="63"/>
      <c r="SI36" s="63"/>
      <c r="SJ36" s="63"/>
    </row>
    <row r="37" spans="1:504" ht="15" x14ac:dyDescent="0.3">
      <c r="A37" s="16" t="s">
        <v>30</v>
      </c>
      <c r="B37" s="46">
        <v>3277033843.261693</v>
      </c>
      <c r="C37" s="46">
        <v>183700241.2492829</v>
      </c>
      <c r="D37" s="46">
        <v>145086997.9117842</v>
      </c>
      <c r="E37" s="46">
        <v>170658387.02755353</v>
      </c>
      <c r="F37" s="46">
        <v>212342144.22803429</v>
      </c>
      <c r="G37" s="46">
        <v>169973768.81056038</v>
      </c>
      <c r="H37" s="46">
        <v>279966415.13567901</v>
      </c>
      <c r="I37" s="46">
        <v>524332397.08739674</v>
      </c>
      <c r="J37" s="46">
        <v>637395557.27549744</v>
      </c>
      <c r="K37" s="46">
        <v>177637230.74491212</v>
      </c>
      <c r="L37" s="46">
        <v>266658669.39486042</v>
      </c>
      <c r="M37" s="46">
        <v>202072489.85869035</v>
      </c>
      <c r="N37" s="46">
        <v>286571755.69593716</v>
      </c>
      <c r="O37" s="46">
        <v>183575829.65258735</v>
      </c>
      <c r="P37" s="46">
        <v>277279182.38185596</v>
      </c>
      <c r="Q37" s="46">
        <v>563285550.25618982</v>
      </c>
      <c r="R37" s="46">
        <v>830509607.47265351</v>
      </c>
      <c r="S37" s="46">
        <v>1087617947.3435864</v>
      </c>
      <c r="T37" s="46">
        <v>1467905164.7481508</v>
      </c>
      <c r="U37" s="46">
        <v>380287217.40456438</v>
      </c>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c r="KH37" s="63"/>
      <c r="KI37" s="63"/>
      <c r="KJ37" s="63"/>
      <c r="KK37" s="63"/>
      <c r="KL37" s="63"/>
      <c r="KM37" s="63"/>
      <c r="KN37" s="63"/>
      <c r="KO37" s="63"/>
      <c r="KP37" s="63"/>
      <c r="KQ37" s="63"/>
      <c r="KR37" s="63"/>
      <c r="KS37" s="63"/>
      <c r="KT37" s="63"/>
      <c r="KU37" s="63"/>
      <c r="KV37" s="63"/>
      <c r="KW37" s="63"/>
      <c r="KX37" s="63"/>
      <c r="KY37" s="63"/>
      <c r="KZ37" s="63"/>
      <c r="LA37" s="63"/>
      <c r="LB37" s="63"/>
      <c r="LC37" s="63"/>
      <c r="LD37" s="63"/>
      <c r="LE37" s="63"/>
      <c r="LF37" s="63"/>
      <c r="LG37" s="63"/>
      <c r="LH37" s="63"/>
      <c r="LI37" s="63"/>
      <c r="LJ37" s="63"/>
      <c r="LK37" s="63"/>
      <c r="LL37" s="63"/>
      <c r="LM37" s="63"/>
      <c r="LN37" s="63"/>
      <c r="LO37" s="63"/>
      <c r="LP37" s="63"/>
      <c r="LQ37" s="63"/>
      <c r="LR37" s="63"/>
      <c r="LS37" s="63"/>
      <c r="LT37" s="63"/>
      <c r="LU37" s="63"/>
      <c r="LV37" s="63"/>
      <c r="LW37" s="63"/>
      <c r="LX37" s="63"/>
      <c r="LY37" s="63"/>
      <c r="LZ37" s="63"/>
      <c r="MA37" s="63"/>
      <c r="MB37" s="63"/>
      <c r="MC37" s="63"/>
      <c r="MD37" s="63"/>
      <c r="ME37" s="63"/>
      <c r="MF37" s="63"/>
      <c r="MG37" s="63"/>
      <c r="MH37" s="63"/>
      <c r="MI37" s="63"/>
      <c r="MJ37" s="63"/>
      <c r="MK37" s="63"/>
      <c r="ML37" s="63"/>
      <c r="MM37" s="63"/>
      <c r="MN37" s="63"/>
      <c r="MO37" s="63"/>
      <c r="MP37" s="63"/>
      <c r="MQ37" s="63"/>
      <c r="MR37" s="63"/>
      <c r="MS37" s="63"/>
      <c r="MT37" s="63"/>
      <c r="MU37" s="63"/>
      <c r="MV37" s="63"/>
      <c r="MW37" s="63"/>
      <c r="MX37" s="63"/>
      <c r="MY37" s="63"/>
      <c r="MZ37" s="63"/>
      <c r="NA37" s="63"/>
      <c r="NB37" s="63"/>
      <c r="NC37" s="63"/>
      <c r="ND37" s="63"/>
      <c r="NE37" s="63"/>
      <c r="NF37" s="63"/>
      <c r="NG37" s="63"/>
      <c r="NH37" s="63"/>
      <c r="NI37" s="63"/>
      <c r="NJ37" s="63"/>
      <c r="NK37" s="63"/>
      <c r="NL37" s="63"/>
      <c r="NM37" s="63"/>
      <c r="NN37" s="63"/>
      <c r="NO37" s="63"/>
      <c r="NP37" s="63"/>
      <c r="NQ37" s="63"/>
      <c r="NR37" s="63"/>
      <c r="NS37" s="63"/>
      <c r="NT37" s="63"/>
      <c r="NU37" s="63"/>
      <c r="NV37" s="63"/>
      <c r="NW37" s="63"/>
      <c r="NX37" s="63"/>
      <c r="NY37" s="63"/>
      <c r="NZ37" s="63"/>
      <c r="OA37" s="63"/>
      <c r="OB37" s="63"/>
      <c r="OC37" s="63"/>
      <c r="OD37" s="63"/>
      <c r="OE37" s="63"/>
      <c r="OF37" s="63"/>
      <c r="OG37" s="63"/>
      <c r="OH37" s="63"/>
      <c r="OI37" s="63"/>
      <c r="OJ37" s="63"/>
      <c r="OK37" s="63"/>
      <c r="OL37" s="63"/>
      <c r="OM37" s="63"/>
      <c r="ON37" s="63"/>
      <c r="OO37" s="63"/>
      <c r="OP37" s="63"/>
      <c r="OQ37" s="63"/>
      <c r="OR37" s="63"/>
      <c r="OS37" s="63"/>
      <c r="OT37" s="63"/>
      <c r="OU37" s="63"/>
      <c r="OV37" s="63"/>
      <c r="OW37" s="63"/>
      <c r="OX37" s="63"/>
      <c r="OY37" s="63"/>
      <c r="OZ37" s="63"/>
      <c r="PA37" s="63"/>
      <c r="PB37" s="63"/>
      <c r="PC37" s="63"/>
      <c r="PD37" s="63"/>
      <c r="PE37" s="63"/>
      <c r="PF37" s="63"/>
      <c r="PG37" s="63"/>
      <c r="PH37" s="63"/>
      <c r="PI37" s="63"/>
      <c r="PJ37" s="63"/>
      <c r="PK37" s="63"/>
      <c r="PL37" s="63"/>
      <c r="PM37" s="63"/>
      <c r="PN37" s="63"/>
      <c r="PO37" s="63"/>
      <c r="PP37" s="63"/>
      <c r="PQ37" s="63"/>
      <c r="PR37" s="63"/>
      <c r="PS37" s="63"/>
      <c r="PT37" s="63"/>
      <c r="PU37" s="63"/>
      <c r="PV37" s="63"/>
      <c r="PW37" s="63"/>
      <c r="PX37" s="63"/>
      <c r="PY37" s="63"/>
      <c r="PZ37" s="63"/>
      <c r="QA37" s="63"/>
      <c r="QB37" s="63"/>
      <c r="QC37" s="63"/>
      <c r="QD37" s="63"/>
      <c r="QE37" s="63"/>
      <c r="QF37" s="63"/>
      <c r="QG37" s="63"/>
      <c r="QH37" s="63"/>
      <c r="QI37" s="63"/>
      <c r="QJ37" s="63"/>
      <c r="QK37" s="63"/>
      <c r="QL37" s="63"/>
      <c r="QM37" s="63"/>
      <c r="QN37" s="63"/>
      <c r="QO37" s="63"/>
      <c r="QP37" s="63"/>
      <c r="QQ37" s="63"/>
      <c r="QR37" s="63"/>
      <c r="QS37" s="63"/>
      <c r="QT37" s="63"/>
      <c r="QU37" s="63"/>
      <c r="QV37" s="63"/>
      <c r="QW37" s="63"/>
      <c r="QX37" s="63"/>
      <c r="QY37" s="63"/>
      <c r="QZ37" s="63"/>
      <c r="RA37" s="63"/>
      <c r="RB37" s="63"/>
      <c r="RC37" s="63"/>
      <c r="RD37" s="63"/>
      <c r="RE37" s="63"/>
      <c r="RF37" s="63"/>
      <c r="RG37" s="63"/>
      <c r="RH37" s="63"/>
      <c r="RI37" s="63"/>
      <c r="RJ37" s="63"/>
      <c r="RK37" s="63"/>
      <c r="RL37" s="63"/>
      <c r="RM37" s="63"/>
      <c r="RN37" s="63"/>
      <c r="RO37" s="63"/>
      <c r="RP37" s="63"/>
      <c r="RQ37" s="63"/>
      <c r="RR37" s="63"/>
      <c r="RS37" s="63"/>
      <c r="RT37" s="63"/>
      <c r="RU37" s="63"/>
      <c r="RV37" s="63"/>
      <c r="RW37" s="63"/>
      <c r="RX37" s="63"/>
      <c r="RY37" s="63"/>
      <c r="RZ37" s="63"/>
      <c r="SA37" s="63"/>
      <c r="SB37" s="63"/>
      <c r="SC37" s="63"/>
      <c r="SD37" s="63"/>
      <c r="SE37" s="63"/>
      <c r="SF37" s="63"/>
      <c r="SG37" s="63"/>
      <c r="SH37" s="63"/>
      <c r="SI37" s="63"/>
      <c r="SJ37" s="63"/>
    </row>
    <row r="38" spans="1:504" ht="15" x14ac:dyDescent="0.3">
      <c r="A38" s="26" t="s">
        <v>118</v>
      </c>
      <c r="B38" s="19">
        <v>1324895141.4775727</v>
      </c>
      <c r="C38" s="19">
        <v>81362745.812424496</v>
      </c>
      <c r="D38" s="19">
        <v>79951525.219999999</v>
      </c>
      <c r="E38" s="19">
        <v>74119153.883513182</v>
      </c>
      <c r="F38" s="19">
        <v>69262927.629999995</v>
      </c>
      <c r="G38" s="19">
        <v>71854854.33596167</v>
      </c>
      <c r="H38" s="19">
        <v>88304721.039999992</v>
      </c>
      <c r="I38" s="19">
        <v>227336754.03189936</v>
      </c>
      <c r="J38" s="19">
        <v>237519173.88999999</v>
      </c>
      <c r="K38" s="19">
        <v>72603668.853917256</v>
      </c>
      <c r="L38" s="19">
        <v>92086851.979999989</v>
      </c>
      <c r="M38" s="19">
        <v>80757420.441972524</v>
      </c>
      <c r="N38" s="19">
        <v>100203337.92</v>
      </c>
      <c r="O38" s="19">
        <v>70489121.702868417</v>
      </c>
      <c r="P38" s="19">
        <v>98484892.749999985</v>
      </c>
      <c r="Q38" s="19">
        <v>223850210.9987582</v>
      </c>
      <c r="R38" s="19">
        <v>290775082.64999998</v>
      </c>
      <c r="S38" s="19">
        <v>451186965.03065753</v>
      </c>
      <c r="T38" s="19">
        <v>528294256.53999996</v>
      </c>
      <c r="U38" s="19">
        <v>77107291.509342432</v>
      </c>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c r="KH38" s="63"/>
      <c r="KI38" s="63"/>
      <c r="KJ38" s="63"/>
      <c r="KK38" s="63"/>
      <c r="KL38" s="63"/>
      <c r="KM38" s="63"/>
      <c r="KN38" s="63"/>
      <c r="KO38" s="63"/>
      <c r="KP38" s="63"/>
      <c r="KQ38" s="63"/>
      <c r="KR38" s="63"/>
      <c r="KS38" s="63"/>
      <c r="KT38" s="63"/>
      <c r="KU38" s="63"/>
      <c r="KV38" s="63"/>
      <c r="KW38" s="63"/>
      <c r="KX38" s="63"/>
      <c r="KY38" s="63"/>
      <c r="KZ38" s="63"/>
      <c r="LA38" s="63"/>
      <c r="LB38" s="63"/>
      <c r="LC38" s="63"/>
      <c r="LD38" s="63"/>
      <c r="LE38" s="63"/>
      <c r="LF38" s="63"/>
      <c r="LG38" s="63"/>
      <c r="LH38" s="63"/>
      <c r="LI38" s="63"/>
      <c r="LJ38" s="63"/>
      <c r="LK38" s="63"/>
      <c r="LL38" s="63"/>
      <c r="LM38" s="63"/>
      <c r="LN38" s="63"/>
      <c r="LO38" s="63"/>
      <c r="LP38" s="63"/>
      <c r="LQ38" s="63"/>
      <c r="LR38" s="63"/>
      <c r="LS38" s="63"/>
      <c r="LT38" s="63"/>
      <c r="LU38" s="63"/>
      <c r="LV38" s="63"/>
      <c r="LW38" s="63"/>
      <c r="LX38" s="63"/>
      <c r="LY38" s="63"/>
      <c r="LZ38" s="63"/>
      <c r="MA38" s="63"/>
      <c r="MB38" s="63"/>
      <c r="MC38" s="63"/>
      <c r="MD38" s="63"/>
      <c r="ME38" s="63"/>
      <c r="MF38" s="63"/>
      <c r="MG38" s="63"/>
      <c r="MH38" s="63"/>
      <c r="MI38" s="63"/>
      <c r="MJ38" s="63"/>
      <c r="MK38" s="63"/>
      <c r="ML38" s="63"/>
      <c r="MM38" s="63"/>
      <c r="MN38" s="63"/>
      <c r="MO38" s="63"/>
      <c r="MP38" s="63"/>
      <c r="MQ38" s="63"/>
      <c r="MR38" s="63"/>
      <c r="MS38" s="63"/>
      <c r="MT38" s="63"/>
      <c r="MU38" s="63"/>
      <c r="MV38" s="63"/>
      <c r="MW38" s="63"/>
      <c r="MX38" s="63"/>
      <c r="MY38" s="63"/>
      <c r="MZ38" s="63"/>
      <c r="NA38" s="63"/>
      <c r="NB38" s="63"/>
      <c r="NC38" s="63"/>
      <c r="ND38" s="63"/>
      <c r="NE38" s="63"/>
      <c r="NF38" s="63"/>
      <c r="NG38" s="63"/>
      <c r="NH38" s="63"/>
      <c r="NI38" s="63"/>
      <c r="NJ38" s="63"/>
      <c r="NK38" s="63"/>
      <c r="NL38" s="63"/>
      <c r="NM38" s="63"/>
      <c r="NN38" s="63"/>
      <c r="NO38" s="63"/>
      <c r="NP38" s="63"/>
      <c r="NQ38" s="63"/>
      <c r="NR38" s="63"/>
      <c r="NS38" s="63"/>
      <c r="NT38" s="63"/>
      <c r="NU38" s="63"/>
      <c r="NV38" s="63"/>
      <c r="NW38" s="63"/>
      <c r="NX38" s="63"/>
      <c r="NY38" s="63"/>
      <c r="NZ38" s="63"/>
      <c r="OA38" s="63"/>
      <c r="OB38" s="63"/>
      <c r="OC38" s="63"/>
      <c r="OD38" s="63"/>
      <c r="OE38" s="63"/>
      <c r="OF38" s="63"/>
      <c r="OG38" s="63"/>
      <c r="OH38" s="63"/>
      <c r="OI38" s="63"/>
      <c r="OJ38" s="63"/>
      <c r="OK38" s="63"/>
      <c r="OL38" s="63"/>
      <c r="OM38" s="63"/>
      <c r="ON38" s="63"/>
      <c r="OO38" s="63"/>
      <c r="OP38" s="63"/>
      <c r="OQ38" s="63"/>
      <c r="OR38" s="63"/>
      <c r="OS38" s="63"/>
      <c r="OT38" s="63"/>
      <c r="OU38" s="63"/>
      <c r="OV38" s="63"/>
      <c r="OW38" s="63"/>
      <c r="OX38" s="63"/>
      <c r="OY38" s="63"/>
      <c r="OZ38" s="63"/>
      <c r="PA38" s="63"/>
      <c r="PB38" s="63"/>
      <c r="PC38" s="63"/>
      <c r="PD38" s="63"/>
      <c r="PE38" s="63"/>
      <c r="PF38" s="63"/>
      <c r="PG38" s="63"/>
      <c r="PH38" s="63"/>
      <c r="PI38" s="63"/>
      <c r="PJ38" s="63"/>
      <c r="PK38" s="63"/>
      <c r="PL38" s="63"/>
      <c r="PM38" s="63"/>
      <c r="PN38" s="63"/>
      <c r="PO38" s="63"/>
      <c r="PP38" s="63"/>
      <c r="PQ38" s="63"/>
      <c r="PR38" s="63"/>
      <c r="PS38" s="63"/>
      <c r="PT38" s="63"/>
      <c r="PU38" s="63"/>
      <c r="PV38" s="63"/>
      <c r="PW38" s="63"/>
      <c r="PX38" s="63"/>
      <c r="PY38" s="63"/>
      <c r="PZ38" s="63"/>
      <c r="QA38" s="63"/>
      <c r="QB38" s="63"/>
      <c r="QC38" s="63"/>
      <c r="QD38" s="63"/>
      <c r="QE38" s="63"/>
      <c r="QF38" s="63"/>
      <c r="QG38" s="63"/>
      <c r="QH38" s="63"/>
      <c r="QI38" s="63"/>
      <c r="QJ38" s="63"/>
      <c r="QK38" s="63"/>
      <c r="QL38" s="63"/>
      <c r="QM38" s="63"/>
      <c r="QN38" s="63"/>
      <c r="QO38" s="63"/>
      <c r="QP38" s="63"/>
      <c r="QQ38" s="63"/>
      <c r="QR38" s="63"/>
      <c r="QS38" s="63"/>
      <c r="QT38" s="63"/>
      <c r="QU38" s="63"/>
      <c r="QV38" s="63"/>
      <c r="QW38" s="63"/>
      <c r="QX38" s="63"/>
      <c r="QY38" s="63"/>
      <c r="QZ38" s="63"/>
      <c r="RA38" s="63"/>
      <c r="RB38" s="63"/>
      <c r="RC38" s="63"/>
      <c r="RD38" s="63"/>
      <c r="RE38" s="63"/>
      <c r="RF38" s="63"/>
      <c r="RG38" s="63"/>
      <c r="RH38" s="63"/>
      <c r="RI38" s="63"/>
      <c r="RJ38" s="63"/>
      <c r="RK38" s="63"/>
      <c r="RL38" s="63"/>
      <c r="RM38" s="63"/>
      <c r="RN38" s="63"/>
      <c r="RO38" s="63"/>
      <c r="RP38" s="63"/>
      <c r="RQ38" s="63"/>
      <c r="RR38" s="63"/>
      <c r="RS38" s="63"/>
      <c r="RT38" s="63"/>
      <c r="RU38" s="63"/>
      <c r="RV38" s="63"/>
      <c r="RW38" s="63"/>
      <c r="RX38" s="63"/>
      <c r="RY38" s="63"/>
      <c r="RZ38" s="63"/>
      <c r="SA38" s="63"/>
      <c r="SB38" s="63"/>
      <c r="SC38" s="63"/>
      <c r="SD38" s="63"/>
      <c r="SE38" s="63"/>
      <c r="SF38" s="63"/>
      <c r="SG38" s="63"/>
      <c r="SH38" s="63"/>
      <c r="SI38" s="63"/>
      <c r="SJ38" s="63"/>
    </row>
    <row r="39" spans="1:504" ht="15" x14ac:dyDescent="0.3">
      <c r="A39" s="26" t="s">
        <v>119</v>
      </c>
      <c r="B39" s="19">
        <v>1952138701.7841201</v>
      </c>
      <c r="C39" s="19">
        <v>102337495.43685839</v>
      </c>
      <c r="D39" s="19">
        <v>65135472.691784196</v>
      </c>
      <c r="E39" s="19">
        <v>96539233.144040346</v>
      </c>
      <c r="F39" s="19">
        <v>143079216.59803429</v>
      </c>
      <c r="G39" s="19">
        <v>98118914.474598706</v>
      </c>
      <c r="H39" s="19">
        <v>191661694.09567899</v>
      </c>
      <c r="I39" s="19">
        <v>296995643.05549741</v>
      </c>
      <c r="J39" s="19">
        <v>399876383.38549745</v>
      </c>
      <c r="K39" s="19">
        <v>105033561.89099486</v>
      </c>
      <c r="L39" s="19">
        <v>174571817.41486043</v>
      </c>
      <c r="M39" s="19">
        <v>121315069.41671783</v>
      </c>
      <c r="N39" s="19">
        <v>186368417.77593717</v>
      </c>
      <c r="O39" s="19">
        <v>113086707.94971892</v>
      </c>
      <c r="P39" s="19">
        <v>178794289.63185599</v>
      </c>
      <c r="Q39" s="19">
        <v>339435339.25743163</v>
      </c>
      <c r="R39" s="19">
        <v>539734524.82265353</v>
      </c>
      <c r="S39" s="19">
        <v>636430982.31292903</v>
      </c>
      <c r="T39" s="19">
        <v>939610908.20815098</v>
      </c>
      <c r="U39" s="19">
        <v>303179925.89522195</v>
      </c>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c r="KH39" s="63"/>
      <c r="KI39" s="63"/>
      <c r="KJ39" s="63"/>
      <c r="KK39" s="63"/>
      <c r="KL39" s="63"/>
      <c r="KM39" s="63"/>
      <c r="KN39" s="63"/>
      <c r="KO39" s="63"/>
      <c r="KP39" s="63"/>
      <c r="KQ39" s="63"/>
      <c r="KR39" s="63"/>
      <c r="KS39" s="63"/>
      <c r="KT39" s="63"/>
      <c r="KU39" s="63"/>
      <c r="KV39" s="63"/>
      <c r="KW39" s="63"/>
      <c r="KX39" s="63"/>
      <c r="KY39" s="63"/>
      <c r="KZ39" s="63"/>
      <c r="LA39" s="63"/>
      <c r="LB39" s="63"/>
      <c r="LC39" s="63"/>
      <c r="LD39" s="63"/>
      <c r="LE39" s="63"/>
      <c r="LF39" s="63"/>
      <c r="LG39" s="63"/>
      <c r="LH39" s="63"/>
      <c r="LI39" s="63"/>
      <c r="LJ39" s="63"/>
      <c r="LK39" s="63"/>
      <c r="LL39" s="63"/>
      <c r="LM39" s="63"/>
      <c r="LN39" s="63"/>
      <c r="LO39" s="63"/>
      <c r="LP39" s="63"/>
      <c r="LQ39" s="63"/>
      <c r="LR39" s="63"/>
      <c r="LS39" s="63"/>
      <c r="LT39" s="63"/>
      <c r="LU39" s="63"/>
      <c r="LV39" s="63"/>
      <c r="LW39" s="63"/>
      <c r="LX39" s="63"/>
      <c r="LY39" s="63"/>
      <c r="LZ39" s="63"/>
      <c r="MA39" s="63"/>
      <c r="MB39" s="63"/>
      <c r="MC39" s="63"/>
      <c r="MD39" s="63"/>
      <c r="ME39" s="63"/>
      <c r="MF39" s="63"/>
      <c r="MG39" s="63"/>
      <c r="MH39" s="63"/>
      <c r="MI39" s="63"/>
      <c r="MJ39" s="63"/>
      <c r="MK39" s="63"/>
      <c r="ML39" s="63"/>
      <c r="MM39" s="63"/>
      <c r="MN39" s="63"/>
      <c r="MO39" s="63"/>
      <c r="MP39" s="63"/>
      <c r="MQ39" s="63"/>
      <c r="MR39" s="63"/>
      <c r="MS39" s="63"/>
      <c r="MT39" s="63"/>
      <c r="MU39" s="63"/>
      <c r="MV39" s="63"/>
      <c r="MW39" s="63"/>
      <c r="MX39" s="63"/>
      <c r="MY39" s="63"/>
      <c r="MZ39" s="63"/>
      <c r="NA39" s="63"/>
      <c r="NB39" s="63"/>
      <c r="NC39" s="63"/>
      <c r="ND39" s="63"/>
      <c r="NE39" s="63"/>
      <c r="NF39" s="63"/>
      <c r="NG39" s="63"/>
      <c r="NH39" s="63"/>
      <c r="NI39" s="63"/>
      <c r="NJ39" s="63"/>
      <c r="NK39" s="63"/>
      <c r="NL39" s="63"/>
      <c r="NM39" s="63"/>
      <c r="NN39" s="63"/>
      <c r="NO39" s="63"/>
      <c r="NP39" s="63"/>
      <c r="NQ39" s="63"/>
      <c r="NR39" s="63"/>
      <c r="NS39" s="63"/>
      <c r="NT39" s="63"/>
      <c r="NU39" s="63"/>
      <c r="NV39" s="63"/>
      <c r="NW39" s="63"/>
      <c r="NX39" s="63"/>
      <c r="NY39" s="63"/>
      <c r="NZ39" s="63"/>
      <c r="OA39" s="63"/>
      <c r="OB39" s="63"/>
      <c r="OC39" s="63"/>
      <c r="OD39" s="63"/>
      <c r="OE39" s="63"/>
      <c r="OF39" s="63"/>
      <c r="OG39" s="63"/>
      <c r="OH39" s="63"/>
      <c r="OI39" s="63"/>
      <c r="OJ39" s="63"/>
      <c r="OK39" s="63"/>
      <c r="OL39" s="63"/>
      <c r="OM39" s="63"/>
      <c r="ON39" s="63"/>
      <c r="OO39" s="63"/>
      <c r="OP39" s="63"/>
      <c r="OQ39" s="63"/>
      <c r="OR39" s="63"/>
      <c r="OS39" s="63"/>
      <c r="OT39" s="63"/>
      <c r="OU39" s="63"/>
      <c r="OV39" s="63"/>
      <c r="OW39" s="63"/>
      <c r="OX39" s="63"/>
      <c r="OY39" s="63"/>
      <c r="OZ39" s="63"/>
      <c r="PA39" s="63"/>
      <c r="PB39" s="63"/>
      <c r="PC39" s="63"/>
      <c r="PD39" s="63"/>
      <c r="PE39" s="63"/>
      <c r="PF39" s="63"/>
      <c r="PG39" s="63"/>
      <c r="PH39" s="63"/>
      <c r="PI39" s="63"/>
      <c r="PJ39" s="63"/>
      <c r="PK39" s="63"/>
      <c r="PL39" s="63"/>
      <c r="PM39" s="63"/>
      <c r="PN39" s="63"/>
      <c r="PO39" s="63"/>
      <c r="PP39" s="63"/>
      <c r="PQ39" s="63"/>
      <c r="PR39" s="63"/>
      <c r="PS39" s="63"/>
      <c r="PT39" s="63"/>
      <c r="PU39" s="63"/>
      <c r="PV39" s="63"/>
      <c r="PW39" s="63"/>
      <c r="PX39" s="63"/>
      <c r="PY39" s="63"/>
      <c r="PZ39" s="63"/>
      <c r="QA39" s="63"/>
      <c r="QB39" s="63"/>
      <c r="QC39" s="63"/>
      <c r="QD39" s="63"/>
      <c r="QE39" s="63"/>
      <c r="QF39" s="63"/>
      <c r="QG39" s="63"/>
      <c r="QH39" s="63"/>
      <c r="QI39" s="63"/>
      <c r="QJ39" s="63"/>
      <c r="QK39" s="63"/>
      <c r="QL39" s="63"/>
      <c r="QM39" s="63"/>
      <c r="QN39" s="63"/>
      <c r="QO39" s="63"/>
      <c r="QP39" s="63"/>
      <c r="QQ39" s="63"/>
      <c r="QR39" s="63"/>
      <c r="QS39" s="63"/>
      <c r="QT39" s="63"/>
      <c r="QU39" s="63"/>
      <c r="QV39" s="63"/>
      <c r="QW39" s="63"/>
      <c r="QX39" s="63"/>
      <c r="QY39" s="63"/>
      <c r="QZ39" s="63"/>
      <c r="RA39" s="63"/>
      <c r="RB39" s="63"/>
      <c r="RC39" s="63"/>
      <c r="RD39" s="63"/>
      <c r="RE39" s="63"/>
      <c r="RF39" s="63"/>
      <c r="RG39" s="63"/>
      <c r="RH39" s="63"/>
      <c r="RI39" s="63"/>
      <c r="RJ39" s="63"/>
      <c r="RK39" s="63"/>
      <c r="RL39" s="63"/>
      <c r="RM39" s="63"/>
      <c r="RN39" s="63"/>
      <c r="RO39" s="63"/>
      <c r="RP39" s="63"/>
      <c r="RQ39" s="63"/>
      <c r="RR39" s="63"/>
      <c r="RS39" s="63"/>
      <c r="RT39" s="63"/>
      <c r="RU39" s="63"/>
      <c r="RV39" s="63"/>
      <c r="RW39" s="63"/>
      <c r="RX39" s="63"/>
      <c r="RY39" s="63"/>
      <c r="RZ39" s="63"/>
      <c r="SA39" s="63"/>
      <c r="SB39" s="63"/>
      <c r="SC39" s="63"/>
      <c r="SD39" s="63"/>
      <c r="SE39" s="63"/>
      <c r="SF39" s="63"/>
      <c r="SG39" s="63"/>
      <c r="SH39" s="63"/>
      <c r="SI39" s="63"/>
      <c r="SJ39" s="63"/>
    </row>
    <row r="40" spans="1:504" ht="15" x14ac:dyDescent="0.3">
      <c r="A40" s="16" t="s">
        <v>31</v>
      </c>
      <c r="B40" s="20">
        <v>651739817.59303296</v>
      </c>
      <c r="C40" s="20">
        <v>49729440.197185226</v>
      </c>
      <c r="D40" s="20">
        <v>14237893.810000001</v>
      </c>
      <c r="E40" s="20">
        <v>42954692.330370702</v>
      </c>
      <c r="F40" s="20">
        <v>44464075.860000007</v>
      </c>
      <c r="G40" s="20">
        <v>50722318.929470345</v>
      </c>
      <c r="H40" s="20">
        <v>51208740.06000001</v>
      </c>
      <c r="I40" s="20">
        <v>143406451.45702627</v>
      </c>
      <c r="J40" s="20">
        <v>109910709.73000002</v>
      </c>
      <c r="K40" s="20">
        <v>59815590.030682012</v>
      </c>
      <c r="L40" s="20">
        <v>66895777.730000012</v>
      </c>
      <c r="M40" s="20">
        <v>52165180.309439868</v>
      </c>
      <c r="N40" s="20">
        <v>50804309.759999998</v>
      </c>
      <c r="O40" s="20">
        <v>42974988.310198575</v>
      </c>
      <c r="P40" s="20">
        <v>54518041.770000003</v>
      </c>
      <c r="Q40" s="20">
        <v>154955758.65032047</v>
      </c>
      <c r="R40" s="20">
        <v>172218129.26000002</v>
      </c>
      <c r="S40" s="20">
        <v>298362210.10734677</v>
      </c>
      <c r="T40" s="20">
        <v>282128838.99000001</v>
      </c>
      <c r="U40" s="20">
        <v>-16233371.117346764</v>
      </c>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c r="KH40" s="63"/>
      <c r="KI40" s="63"/>
      <c r="KJ40" s="63"/>
      <c r="KK40" s="63"/>
      <c r="KL40" s="63"/>
      <c r="KM40" s="63"/>
      <c r="KN40" s="63"/>
      <c r="KO40" s="63"/>
      <c r="KP40" s="63"/>
      <c r="KQ40" s="63"/>
      <c r="KR40" s="63"/>
      <c r="KS40" s="63"/>
      <c r="KT40" s="63"/>
      <c r="KU40" s="63"/>
      <c r="KV40" s="63"/>
      <c r="KW40" s="63"/>
      <c r="KX40" s="63"/>
      <c r="KY40" s="63"/>
      <c r="KZ40" s="63"/>
      <c r="LA40" s="63"/>
      <c r="LB40" s="63"/>
      <c r="LC40" s="63"/>
      <c r="LD40" s="63"/>
      <c r="LE40" s="63"/>
      <c r="LF40" s="63"/>
      <c r="LG40" s="63"/>
      <c r="LH40" s="63"/>
      <c r="LI40" s="63"/>
      <c r="LJ40" s="63"/>
      <c r="LK40" s="63"/>
      <c r="LL40" s="63"/>
      <c r="LM40" s="63"/>
      <c r="LN40" s="63"/>
      <c r="LO40" s="63"/>
      <c r="LP40" s="63"/>
      <c r="LQ40" s="63"/>
      <c r="LR40" s="63"/>
      <c r="LS40" s="63"/>
      <c r="LT40" s="63"/>
      <c r="LU40" s="63"/>
      <c r="LV40" s="63"/>
      <c r="LW40" s="63"/>
      <c r="LX40" s="63"/>
      <c r="LY40" s="63"/>
      <c r="LZ40" s="63"/>
      <c r="MA40" s="63"/>
      <c r="MB40" s="63"/>
      <c r="MC40" s="63"/>
      <c r="MD40" s="63"/>
      <c r="ME40" s="63"/>
      <c r="MF40" s="63"/>
      <c r="MG40" s="63"/>
      <c r="MH40" s="63"/>
      <c r="MI40" s="63"/>
      <c r="MJ40" s="63"/>
      <c r="MK40" s="63"/>
      <c r="ML40" s="63"/>
      <c r="MM40" s="63"/>
      <c r="MN40" s="63"/>
      <c r="MO40" s="63"/>
      <c r="MP40" s="63"/>
      <c r="MQ40" s="63"/>
      <c r="MR40" s="63"/>
      <c r="MS40" s="63"/>
      <c r="MT40" s="63"/>
      <c r="MU40" s="63"/>
      <c r="MV40" s="63"/>
      <c r="MW40" s="63"/>
      <c r="MX40" s="63"/>
      <c r="MY40" s="63"/>
      <c r="MZ40" s="63"/>
      <c r="NA40" s="63"/>
      <c r="NB40" s="63"/>
      <c r="NC40" s="63"/>
      <c r="ND40" s="63"/>
      <c r="NE40" s="63"/>
      <c r="NF40" s="63"/>
      <c r="NG40" s="63"/>
      <c r="NH40" s="63"/>
      <c r="NI40" s="63"/>
      <c r="NJ40" s="63"/>
      <c r="NK40" s="63"/>
      <c r="NL40" s="63"/>
      <c r="NM40" s="63"/>
      <c r="NN40" s="63"/>
      <c r="NO40" s="63"/>
      <c r="NP40" s="63"/>
      <c r="NQ40" s="63"/>
      <c r="NR40" s="63"/>
      <c r="NS40" s="63"/>
      <c r="NT40" s="63"/>
      <c r="NU40" s="63"/>
      <c r="NV40" s="63"/>
      <c r="NW40" s="63"/>
      <c r="NX40" s="63"/>
      <c r="NY40" s="63"/>
      <c r="NZ40" s="63"/>
      <c r="OA40" s="63"/>
      <c r="OB40" s="63"/>
      <c r="OC40" s="63"/>
      <c r="OD40" s="63"/>
      <c r="OE40" s="63"/>
      <c r="OF40" s="63"/>
      <c r="OG40" s="63"/>
      <c r="OH40" s="63"/>
      <c r="OI40" s="63"/>
      <c r="OJ40" s="63"/>
      <c r="OK40" s="63"/>
      <c r="OL40" s="63"/>
      <c r="OM40" s="63"/>
      <c r="ON40" s="63"/>
      <c r="OO40" s="63"/>
      <c r="OP40" s="63"/>
      <c r="OQ40" s="63"/>
      <c r="OR40" s="63"/>
      <c r="OS40" s="63"/>
      <c r="OT40" s="63"/>
      <c r="OU40" s="63"/>
      <c r="OV40" s="63"/>
      <c r="OW40" s="63"/>
      <c r="OX40" s="63"/>
      <c r="OY40" s="63"/>
      <c r="OZ40" s="63"/>
      <c r="PA40" s="63"/>
      <c r="PB40" s="63"/>
      <c r="PC40" s="63"/>
      <c r="PD40" s="63"/>
      <c r="PE40" s="63"/>
      <c r="PF40" s="63"/>
      <c r="PG40" s="63"/>
      <c r="PH40" s="63"/>
      <c r="PI40" s="63"/>
      <c r="PJ40" s="63"/>
      <c r="PK40" s="63"/>
      <c r="PL40" s="63"/>
      <c r="PM40" s="63"/>
      <c r="PN40" s="63"/>
      <c r="PO40" s="63"/>
      <c r="PP40" s="63"/>
      <c r="PQ40" s="63"/>
      <c r="PR40" s="63"/>
      <c r="PS40" s="63"/>
      <c r="PT40" s="63"/>
      <c r="PU40" s="63"/>
      <c r="PV40" s="63"/>
      <c r="PW40" s="63"/>
      <c r="PX40" s="63"/>
      <c r="PY40" s="63"/>
      <c r="PZ40" s="63"/>
      <c r="QA40" s="63"/>
      <c r="QB40" s="63"/>
      <c r="QC40" s="63"/>
      <c r="QD40" s="63"/>
      <c r="QE40" s="63"/>
      <c r="QF40" s="63"/>
      <c r="QG40" s="63"/>
      <c r="QH40" s="63"/>
      <c r="QI40" s="63"/>
      <c r="QJ40" s="63"/>
      <c r="QK40" s="63"/>
      <c r="QL40" s="63"/>
      <c r="QM40" s="63"/>
      <c r="QN40" s="63"/>
      <c r="QO40" s="63"/>
      <c r="QP40" s="63"/>
      <c r="QQ40" s="63"/>
      <c r="QR40" s="63"/>
      <c r="QS40" s="63"/>
      <c r="QT40" s="63"/>
      <c r="QU40" s="63"/>
      <c r="QV40" s="63"/>
      <c r="QW40" s="63"/>
      <c r="QX40" s="63"/>
      <c r="QY40" s="63"/>
      <c r="QZ40" s="63"/>
      <c r="RA40" s="63"/>
      <c r="RB40" s="63"/>
      <c r="RC40" s="63"/>
      <c r="RD40" s="63"/>
      <c r="RE40" s="63"/>
      <c r="RF40" s="63"/>
      <c r="RG40" s="63"/>
      <c r="RH40" s="63"/>
      <c r="RI40" s="63"/>
      <c r="RJ40" s="63"/>
      <c r="RK40" s="63"/>
      <c r="RL40" s="63"/>
      <c r="RM40" s="63"/>
      <c r="RN40" s="63"/>
      <c r="RO40" s="63"/>
      <c r="RP40" s="63"/>
      <c r="RQ40" s="63"/>
      <c r="RR40" s="63"/>
      <c r="RS40" s="63"/>
      <c r="RT40" s="63"/>
      <c r="RU40" s="63"/>
      <c r="RV40" s="63"/>
      <c r="RW40" s="63"/>
      <c r="RX40" s="63"/>
      <c r="RY40" s="63"/>
      <c r="RZ40" s="63"/>
      <c r="SA40" s="63"/>
      <c r="SB40" s="63"/>
      <c r="SC40" s="63"/>
      <c r="SD40" s="63"/>
      <c r="SE40" s="63"/>
      <c r="SF40" s="63"/>
      <c r="SG40" s="63"/>
      <c r="SH40" s="63"/>
      <c r="SI40" s="63"/>
      <c r="SJ40" s="63"/>
    </row>
    <row r="41" spans="1:504" ht="15" x14ac:dyDescent="0.3">
      <c r="A41" s="16" t="s">
        <v>32</v>
      </c>
      <c r="B41" s="20">
        <v>6963386254.1822004</v>
      </c>
      <c r="C41" s="20">
        <v>0</v>
      </c>
      <c r="D41" s="20">
        <v>0</v>
      </c>
      <c r="E41" s="20">
        <v>0</v>
      </c>
      <c r="F41" s="20">
        <v>0</v>
      </c>
      <c r="G41" s="20">
        <v>0</v>
      </c>
      <c r="H41" s="20">
        <v>0</v>
      </c>
      <c r="I41" s="20">
        <v>0</v>
      </c>
      <c r="J41" s="20">
        <v>0</v>
      </c>
      <c r="K41" s="20">
        <v>557070900.33457601</v>
      </c>
      <c r="L41" s="20">
        <v>0</v>
      </c>
      <c r="M41" s="20">
        <v>487437037.79275405</v>
      </c>
      <c r="N41" s="20">
        <v>39426801.280000001</v>
      </c>
      <c r="O41" s="20">
        <v>417803175.25093204</v>
      </c>
      <c r="P41" s="20">
        <v>54301777.079999998</v>
      </c>
      <c r="Q41" s="20">
        <v>1462311113.378262</v>
      </c>
      <c r="R41" s="20">
        <v>93728578.359999999</v>
      </c>
      <c r="S41" s="20">
        <v>1462311113.378262</v>
      </c>
      <c r="T41" s="20">
        <v>93728578.359999999</v>
      </c>
      <c r="U41" s="20">
        <v>-1368582535.0182621</v>
      </c>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c r="KH41" s="63"/>
      <c r="KI41" s="63"/>
      <c r="KJ41" s="63"/>
      <c r="KK41" s="63"/>
      <c r="KL41" s="63"/>
      <c r="KM41" s="63"/>
      <c r="KN41" s="63"/>
      <c r="KO41" s="63"/>
      <c r="KP41" s="63"/>
      <c r="KQ41" s="63"/>
      <c r="KR41" s="63"/>
      <c r="KS41" s="63"/>
      <c r="KT41" s="63"/>
      <c r="KU41" s="63"/>
      <c r="KV41" s="63"/>
      <c r="KW41" s="63"/>
      <c r="KX41" s="63"/>
      <c r="KY41" s="63"/>
      <c r="KZ41" s="63"/>
      <c r="LA41" s="63"/>
      <c r="LB41" s="63"/>
      <c r="LC41" s="63"/>
      <c r="LD41" s="63"/>
      <c r="LE41" s="63"/>
      <c r="LF41" s="63"/>
      <c r="LG41" s="63"/>
      <c r="LH41" s="63"/>
      <c r="LI41" s="63"/>
      <c r="LJ41" s="63"/>
      <c r="LK41" s="63"/>
      <c r="LL41" s="63"/>
      <c r="LM41" s="63"/>
      <c r="LN41" s="63"/>
      <c r="LO41" s="63"/>
      <c r="LP41" s="63"/>
      <c r="LQ41" s="63"/>
      <c r="LR41" s="63"/>
      <c r="LS41" s="63"/>
      <c r="LT41" s="63"/>
      <c r="LU41" s="63"/>
      <c r="LV41" s="63"/>
      <c r="LW41" s="63"/>
      <c r="LX41" s="63"/>
      <c r="LY41" s="63"/>
      <c r="LZ41" s="63"/>
      <c r="MA41" s="63"/>
      <c r="MB41" s="63"/>
      <c r="MC41" s="63"/>
      <c r="MD41" s="63"/>
      <c r="ME41" s="63"/>
      <c r="MF41" s="63"/>
      <c r="MG41" s="63"/>
      <c r="MH41" s="63"/>
      <c r="MI41" s="63"/>
      <c r="MJ41" s="63"/>
      <c r="MK41" s="63"/>
      <c r="ML41" s="63"/>
      <c r="MM41" s="63"/>
      <c r="MN41" s="63"/>
      <c r="MO41" s="63"/>
      <c r="MP41" s="63"/>
      <c r="MQ41" s="63"/>
      <c r="MR41" s="63"/>
      <c r="MS41" s="63"/>
      <c r="MT41" s="63"/>
      <c r="MU41" s="63"/>
      <c r="MV41" s="63"/>
      <c r="MW41" s="63"/>
      <c r="MX41" s="63"/>
      <c r="MY41" s="63"/>
      <c r="MZ41" s="63"/>
      <c r="NA41" s="63"/>
      <c r="NB41" s="63"/>
      <c r="NC41" s="63"/>
      <c r="ND41" s="63"/>
      <c r="NE41" s="63"/>
      <c r="NF41" s="63"/>
      <c r="NG41" s="63"/>
      <c r="NH41" s="63"/>
      <c r="NI41" s="63"/>
      <c r="NJ41" s="63"/>
      <c r="NK41" s="63"/>
      <c r="NL41" s="63"/>
      <c r="NM41" s="63"/>
      <c r="NN41" s="63"/>
      <c r="NO41" s="63"/>
      <c r="NP41" s="63"/>
      <c r="NQ41" s="63"/>
      <c r="NR41" s="63"/>
      <c r="NS41" s="63"/>
      <c r="NT41" s="63"/>
      <c r="NU41" s="63"/>
      <c r="NV41" s="63"/>
      <c r="NW41" s="63"/>
      <c r="NX41" s="63"/>
      <c r="NY41" s="63"/>
      <c r="NZ41" s="63"/>
      <c r="OA41" s="63"/>
      <c r="OB41" s="63"/>
      <c r="OC41" s="63"/>
      <c r="OD41" s="63"/>
      <c r="OE41" s="63"/>
      <c r="OF41" s="63"/>
      <c r="OG41" s="63"/>
      <c r="OH41" s="63"/>
      <c r="OI41" s="63"/>
      <c r="OJ41" s="63"/>
      <c r="OK41" s="63"/>
      <c r="OL41" s="63"/>
      <c r="OM41" s="63"/>
      <c r="ON41" s="63"/>
      <c r="OO41" s="63"/>
      <c r="OP41" s="63"/>
      <c r="OQ41" s="63"/>
      <c r="OR41" s="63"/>
      <c r="OS41" s="63"/>
      <c r="OT41" s="63"/>
      <c r="OU41" s="63"/>
      <c r="OV41" s="63"/>
      <c r="OW41" s="63"/>
      <c r="OX41" s="63"/>
      <c r="OY41" s="63"/>
      <c r="OZ41" s="63"/>
      <c r="PA41" s="63"/>
      <c r="PB41" s="63"/>
      <c r="PC41" s="63"/>
      <c r="PD41" s="63"/>
      <c r="PE41" s="63"/>
      <c r="PF41" s="63"/>
      <c r="PG41" s="63"/>
      <c r="PH41" s="63"/>
      <c r="PI41" s="63"/>
      <c r="PJ41" s="63"/>
      <c r="PK41" s="63"/>
      <c r="PL41" s="63"/>
      <c r="PM41" s="63"/>
      <c r="PN41" s="63"/>
      <c r="PO41" s="63"/>
      <c r="PP41" s="63"/>
      <c r="PQ41" s="63"/>
      <c r="PR41" s="63"/>
      <c r="PS41" s="63"/>
      <c r="PT41" s="63"/>
      <c r="PU41" s="63"/>
      <c r="PV41" s="63"/>
      <c r="PW41" s="63"/>
      <c r="PX41" s="63"/>
      <c r="PY41" s="63"/>
      <c r="PZ41" s="63"/>
      <c r="QA41" s="63"/>
      <c r="QB41" s="63"/>
      <c r="QC41" s="63"/>
      <c r="QD41" s="63"/>
      <c r="QE41" s="63"/>
      <c r="QF41" s="63"/>
      <c r="QG41" s="63"/>
      <c r="QH41" s="63"/>
      <c r="QI41" s="63"/>
      <c r="QJ41" s="63"/>
      <c r="QK41" s="63"/>
      <c r="QL41" s="63"/>
      <c r="QM41" s="63"/>
      <c r="QN41" s="63"/>
      <c r="QO41" s="63"/>
      <c r="QP41" s="63"/>
      <c r="QQ41" s="63"/>
      <c r="QR41" s="63"/>
      <c r="QS41" s="63"/>
      <c r="QT41" s="63"/>
      <c r="QU41" s="63"/>
      <c r="QV41" s="63"/>
      <c r="QW41" s="63"/>
      <c r="QX41" s="63"/>
      <c r="QY41" s="63"/>
      <c r="QZ41" s="63"/>
      <c r="RA41" s="63"/>
      <c r="RB41" s="63"/>
      <c r="RC41" s="63"/>
      <c r="RD41" s="63"/>
      <c r="RE41" s="63"/>
      <c r="RF41" s="63"/>
      <c r="RG41" s="63"/>
      <c r="RH41" s="63"/>
      <c r="RI41" s="63"/>
      <c r="RJ41" s="63"/>
      <c r="RK41" s="63"/>
      <c r="RL41" s="63"/>
      <c r="RM41" s="63"/>
      <c r="RN41" s="63"/>
      <c r="RO41" s="63"/>
      <c r="RP41" s="63"/>
      <c r="RQ41" s="63"/>
      <c r="RR41" s="63"/>
      <c r="RS41" s="63"/>
      <c r="RT41" s="63"/>
      <c r="RU41" s="63"/>
      <c r="RV41" s="63"/>
      <c r="RW41" s="63"/>
      <c r="RX41" s="63"/>
      <c r="RY41" s="63"/>
      <c r="RZ41" s="63"/>
      <c r="SA41" s="63"/>
      <c r="SB41" s="63"/>
      <c r="SC41" s="63"/>
      <c r="SD41" s="63"/>
      <c r="SE41" s="63"/>
      <c r="SF41" s="63"/>
      <c r="SG41" s="63"/>
      <c r="SH41" s="63"/>
      <c r="SI41" s="63"/>
      <c r="SJ41" s="63"/>
    </row>
    <row r="42" spans="1:504" ht="15" x14ac:dyDescent="0.3">
      <c r="A42" s="16" t="s">
        <v>33</v>
      </c>
      <c r="B42" s="20">
        <v>1141566246.4454753</v>
      </c>
      <c r="C42" s="20">
        <v>91325299.715638027</v>
      </c>
      <c r="D42" s="20">
        <v>66995863.623896226</v>
      </c>
      <c r="E42" s="20">
        <v>34246987.393364258</v>
      </c>
      <c r="F42" s="20">
        <v>92224470.262133956</v>
      </c>
      <c r="G42" s="20">
        <v>57078312.322273768</v>
      </c>
      <c r="H42" s="20">
        <v>120597399.78475294</v>
      </c>
      <c r="I42" s="20">
        <v>182650599.43127605</v>
      </c>
      <c r="J42" s="20">
        <v>279817733.67078316</v>
      </c>
      <c r="K42" s="20">
        <v>91325299.715638027</v>
      </c>
      <c r="L42" s="20">
        <v>113878395.91710868</v>
      </c>
      <c r="M42" s="20">
        <v>34246987.393364258</v>
      </c>
      <c r="N42" s="20">
        <v>124659712.9652205</v>
      </c>
      <c r="O42" s="20">
        <v>68493974.786728516</v>
      </c>
      <c r="P42" s="20">
        <v>121703901.82785743</v>
      </c>
      <c r="Q42" s="20">
        <v>194066261.89573079</v>
      </c>
      <c r="R42" s="20">
        <v>360242010.7101866</v>
      </c>
      <c r="S42" s="20">
        <v>376716861.32700682</v>
      </c>
      <c r="T42" s="20">
        <v>640059744.38096976</v>
      </c>
      <c r="U42" s="20">
        <v>263342883.05396295</v>
      </c>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c r="KH42" s="63"/>
      <c r="KI42" s="63"/>
      <c r="KJ42" s="63"/>
      <c r="KK42" s="63"/>
      <c r="KL42" s="63"/>
      <c r="KM42" s="63"/>
      <c r="KN42" s="63"/>
      <c r="KO42" s="63"/>
      <c r="KP42" s="63"/>
      <c r="KQ42" s="63"/>
      <c r="KR42" s="63"/>
      <c r="KS42" s="63"/>
      <c r="KT42" s="63"/>
      <c r="KU42" s="63"/>
      <c r="KV42" s="63"/>
      <c r="KW42" s="63"/>
      <c r="KX42" s="63"/>
      <c r="KY42" s="63"/>
      <c r="KZ42" s="63"/>
      <c r="LA42" s="63"/>
      <c r="LB42" s="63"/>
      <c r="LC42" s="63"/>
      <c r="LD42" s="63"/>
      <c r="LE42" s="63"/>
      <c r="LF42" s="63"/>
      <c r="LG42" s="63"/>
      <c r="LH42" s="63"/>
      <c r="LI42" s="63"/>
      <c r="LJ42" s="63"/>
      <c r="LK42" s="63"/>
      <c r="LL42" s="63"/>
      <c r="LM42" s="63"/>
      <c r="LN42" s="63"/>
      <c r="LO42" s="63"/>
      <c r="LP42" s="63"/>
      <c r="LQ42" s="63"/>
      <c r="LR42" s="63"/>
      <c r="LS42" s="63"/>
      <c r="LT42" s="63"/>
      <c r="LU42" s="63"/>
      <c r="LV42" s="63"/>
      <c r="LW42" s="63"/>
      <c r="LX42" s="63"/>
      <c r="LY42" s="63"/>
      <c r="LZ42" s="63"/>
      <c r="MA42" s="63"/>
      <c r="MB42" s="63"/>
      <c r="MC42" s="63"/>
      <c r="MD42" s="63"/>
      <c r="ME42" s="63"/>
      <c r="MF42" s="63"/>
      <c r="MG42" s="63"/>
      <c r="MH42" s="63"/>
      <c r="MI42" s="63"/>
      <c r="MJ42" s="63"/>
      <c r="MK42" s="63"/>
      <c r="ML42" s="63"/>
      <c r="MM42" s="63"/>
      <c r="MN42" s="63"/>
      <c r="MO42" s="63"/>
      <c r="MP42" s="63"/>
      <c r="MQ42" s="63"/>
      <c r="MR42" s="63"/>
      <c r="MS42" s="63"/>
      <c r="MT42" s="63"/>
      <c r="MU42" s="63"/>
      <c r="MV42" s="63"/>
      <c r="MW42" s="63"/>
      <c r="MX42" s="63"/>
      <c r="MY42" s="63"/>
      <c r="MZ42" s="63"/>
      <c r="NA42" s="63"/>
      <c r="NB42" s="63"/>
      <c r="NC42" s="63"/>
      <c r="ND42" s="63"/>
      <c r="NE42" s="63"/>
      <c r="NF42" s="63"/>
      <c r="NG42" s="63"/>
      <c r="NH42" s="63"/>
      <c r="NI42" s="63"/>
      <c r="NJ42" s="63"/>
      <c r="NK42" s="63"/>
      <c r="NL42" s="63"/>
      <c r="NM42" s="63"/>
      <c r="NN42" s="63"/>
      <c r="NO42" s="63"/>
      <c r="NP42" s="63"/>
      <c r="NQ42" s="63"/>
      <c r="NR42" s="63"/>
      <c r="NS42" s="63"/>
      <c r="NT42" s="63"/>
      <c r="NU42" s="63"/>
      <c r="NV42" s="63"/>
      <c r="NW42" s="63"/>
      <c r="NX42" s="63"/>
      <c r="NY42" s="63"/>
      <c r="NZ42" s="63"/>
      <c r="OA42" s="63"/>
      <c r="OB42" s="63"/>
      <c r="OC42" s="63"/>
      <c r="OD42" s="63"/>
      <c r="OE42" s="63"/>
      <c r="OF42" s="63"/>
      <c r="OG42" s="63"/>
      <c r="OH42" s="63"/>
      <c r="OI42" s="63"/>
      <c r="OJ42" s="63"/>
      <c r="OK42" s="63"/>
      <c r="OL42" s="63"/>
      <c r="OM42" s="63"/>
      <c r="ON42" s="63"/>
      <c r="OO42" s="63"/>
      <c r="OP42" s="63"/>
      <c r="OQ42" s="63"/>
      <c r="OR42" s="63"/>
      <c r="OS42" s="63"/>
      <c r="OT42" s="63"/>
      <c r="OU42" s="63"/>
      <c r="OV42" s="63"/>
      <c r="OW42" s="63"/>
      <c r="OX42" s="63"/>
      <c r="OY42" s="63"/>
      <c r="OZ42" s="63"/>
      <c r="PA42" s="63"/>
      <c r="PB42" s="63"/>
      <c r="PC42" s="63"/>
      <c r="PD42" s="63"/>
      <c r="PE42" s="63"/>
      <c r="PF42" s="63"/>
      <c r="PG42" s="63"/>
      <c r="PH42" s="63"/>
      <c r="PI42" s="63"/>
      <c r="PJ42" s="63"/>
      <c r="PK42" s="63"/>
      <c r="PL42" s="63"/>
      <c r="PM42" s="63"/>
      <c r="PN42" s="63"/>
      <c r="PO42" s="63"/>
      <c r="PP42" s="63"/>
      <c r="PQ42" s="63"/>
      <c r="PR42" s="63"/>
      <c r="PS42" s="63"/>
      <c r="PT42" s="63"/>
      <c r="PU42" s="63"/>
      <c r="PV42" s="63"/>
      <c r="PW42" s="63"/>
      <c r="PX42" s="63"/>
      <c r="PY42" s="63"/>
      <c r="PZ42" s="63"/>
      <c r="QA42" s="63"/>
      <c r="QB42" s="63"/>
      <c r="QC42" s="63"/>
      <c r="QD42" s="63"/>
      <c r="QE42" s="63"/>
      <c r="QF42" s="63"/>
      <c r="QG42" s="63"/>
      <c r="QH42" s="63"/>
      <c r="QI42" s="63"/>
      <c r="QJ42" s="63"/>
      <c r="QK42" s="63"/>
      <c r="QL42" s="63"/>
      <c r="QM42" s="63"/>
      <c r="QN42" s="63"/>
      <c r="QO42" s="63"/>
      <c r="QP42" s="63"/>
      <c r="QQ42" s="63"/>
      <c r="QR42" s="63"/>
      <c r="QS42" s="63"/>
      <c r="QT42" s="63"/>
      <c r="QU42" s="63"/>
      <c r="QV42" s="63"/>
      <c r="QW42" s="63"/>
      <c r="QX42" s="63"/>
      <c r="QY42" s="63"/>
      <c r="QZ42" s="63"/>
      <c r="RA42" s="63"/>
      <c r="RB42" s="63"/>
      <c r="RC42" s="63"/>
      <c r="RD42" s="63"/>
      <c r="RE42" s="63"/>
      <c r="RF42" s="63"/>
      <c r="RG42" s="63"/>
      <c r="RH42" s="63"/>
      <c r="RI42" s="63"/>
      <c r="RJ42" s="63"/>
      <c r="RK42" s="63"/>
      <c r="RL42" s="63"/>
      <c r="RM42" s="63"/>
      <c r="RN42" s="63"/>
      <c r="RO42" s="63"/>
      <c r="RP42" s="63"/>
      <c r="RQ42" s="63"/>
      <c r="RR42" s="63"/>
      <c r="RS42" s="63"/>
      <c r="RT42" s="63"/>
      <c r="RU42" s="63"/>
      <c r="RV42" s="63"/>
      <c r="RW42" s="63"/>
      <c r="RX42" s="63"/>
      <c r="RY42" s="63"/>
      <c r="RZ42" s="63"/>
      <c r="SA42" s="63"/>
      <c r="SB42" s="63"/>
      <c r="SC42" s="63"/>
      <c r="SD42" s="63"/>
      <c r="SE42" s="63"/>
      <c r="SF42" s="63"/>
      <c r="SG42" s="63"/>
      <c r="SH42" s="63"/>
      <c r="SI42" s="63"/>
      <c r="SJ42" s="63"/>
    </row>
    <row r="43" spans="1:504" ht="15" x14ac:dyDescent="0.3">
      <c r="A43" s="47"/>
      <c r="B43" s="19"/>
      <c r="C43" s="19"/>
      <c r="D43" s="19"/>
      <c r="E43" s="19"/>
      <c r="F43" s="19"/>
      <c r="G43" s="19"/>
      <c r="H43" s="19"/>
      <c r="I43" s="19"/>
      <c r="J43" s="19"/>
      <c r="K43" s="19"/>
      <c r="L43" s="19"/>
      <c r="M43" s="19"/>
      <c r="N43" s="19"/>
      <c r="O43" s="19"/>
      <c r="P43" s="19"/>
      <c r="Q43" s="19"/>
      <c r="R43" s="19"/>
      <c r="S43" s="19"/>
      <c r="T43" s="19"/>
      <c r="U43" s="19"/>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c r="KH43" s="63"/>
      <c r="KI43" s="63"/>
      <c r="KJ43" s="63"/>
      <c r="KK43" s="63"/>
      <c r="KL43" s="63"/>
      <c r="KM43" s="63"/>
      <c r="KN43" s="63"/>
      <c r="KO43" s="63"/>
      <c r="KP43" s="63"/>
      <c r="KQ43" s="63"/>
      <c r="KR43" s="63"/>
      <c r="KS43" s="63"/>
      <c r="KT43" s="63"/>
      <c r="KU43" s="63"/>
      <c r="KV43" s="63"/>
      <c r="KW43" s="63"/>
      <c r="KX43" s="63"/>
      <c r="KY43" s="63"/>
      <c r="KZ43" s="63"/>
      <c r="LA43" s="63"/>
      <c r="LB43" s="63"/>
      <c r="LC43" s="63"/>
      <c r="LD43" s="63"/>
      <c r="LE43" s="63"/>
      <c r="LF43" s="63"/>
      <c r="LG43" s="63"/>
      <c r="LH43" s="63"/>
      <c r="LI43" s="63"/>
      <c r="LJ43" s="63"/>
      <c r="LK43" s="63"/>
      <c r="LL43" s="63"/>
      <c r="LM43" s="63"/>
      <c r="LN43" s="63"/>
      <c r="LO43" s="63"/>
      <c r="LP43" s="63"/>
      <c r="LQ43" s="63"/>
      <c r="LR43" s="63"/>
      <c r="LS43" s="63"/>
      <c r="LT43" s="63"/>
      <c r="LU43" s="63"/>
      <c r="LV43" s="63"/>
      <c r="LW43" s="63"/>
      <c r="LX43" s="63"/>
      <c r="LY43" s="63"/>
      <c r="LZ43" s="63"/>
      <c r="MA43" s="63"/>
      <c r="MB43" s="63"/>
      <c r="MC43" s="63"/>
      <c r="MD43" s="63"/>
      <c r="ME43" s="63"/>
      <c r="MF43" s="63"/>
      <c r="MG43" s="63"/>
      <c r="MH43" s="63"/>
      <c r="MI43" s="63"/>
      <c r="MJ43" s="63"/>
      <c r="MK43" s="63"/>
      <c r="ML43" s="63"/>
      <c r="MM43" s="63"/>
      <c r="MN43" s="63"/>
      <c r="MO43" s="63"/>
      <c r="MP43" s="63"/>
      <c r="MQ43" s="63"/>
      <c r="MR43" s="63"/>
      <c r="MS43" s="63"/>
      <c r="MT43" s="63"/>
      <c r="MU43" s="63"/>
      <c r="MV43" s="63"/>
      <c r="MW43" s="63"/>
      <c r="MX43" s="63"/>
      <c r="MY43" s="63"/>
      <c r="MZ43" s="63"/>
      <c r="NA43" s="63"/>
      <c r="NB43" s="63"/>
      <c r="NC43" s="63"/>
      <c r="ND43" s="63"/>
      <c r="NE43" s="63"/>
      <c r="NF43" s="63"/>
      <c r="NG43" s="63"/>
      <c r="NH43" s="63"/>
      <c r="NI43" s="63"/>
      <c r="NJ43" s="63"/>
      <c r="NK43" s="63"/>
      <c r="NL43" s="63"/>
      <c r="NM43" s="63"/>
      <c r="NN43" s="63"/>
      <c r="NO43" s="63"/>
      <c r="NP43" s="63"/>
      <c r="NQ43" s="63"/>
      <c r="NR43" s="63"/>
      <c r="NS43" s="63"/>
      <c r="NT43" s="63"/>
      <c r="NU43" s="63"/>
      <c r="NV43" s="63"/>
      <c r="NW43" s="63"/>
      <c r="NX43" s="63"/>
      <c r="NY43" s="63"/>
      <c r="NZ43" s="63"/>
      <c r="OA43" s="63"/>
      <c r="OB43" s="63"/>
      <c r="OC43" s="63"/>
      <c r="OD43" s="63"/>
      <c r="OE43" s="63"/>
      <c r="OF43" s="63"/>
      <c r="OG43" s="63"/>
      <c r="OH43" s="63"/>
      <c r="OI43" s="63"/>
      <c r="OJ43" s="63"/>
      <c r="OK43" s="63"/>
      <c r="OL43" s="63"/>
      <c r="OM43" s="63"/>
      <c r="ON43" s="63"/>
      <c r="OO43" s="63"/>
      <c r="OP43" s="63"/>
      <c r="OQ43" s="63"/>
      <c r="OR43" s="63"/>
      <c r="OS43" s="63"/>
      <c r="OT43" s="63"/>
      <c r="OU43" s="63"/>
      <c r="OV43" s="63"/>
      <c r="OW43" s="63"/>
      <c r="OX43" s="63"/>
      <c r="OY43" s="63"/>
      <c r="OZ43" s="63"/>
      <c r="PA43" s="63"/>
      <c r="PB43" s="63"/>
      <c r="PC43" s="63"/>
      <c r="PD43" s="63"/>
      <c r="PE43" s="63"/>
      <c r="PF43" s="63"/>
      <c r="PG43" s="63"/>
      <c r="PH43" s="63"/>
      <c r="PI43" s="63"/>
      <c r="PJ43" s="63"/>
      <c r="PK43" s="63"/>
      <c r="PL43" s="63"/>
      <c r="PM43" s="63"/>
      <c r="PN43" s="63"/>
      <c r="PO43" s="63"/>
      <c r="PP43" s="63"/>
      <c r="PQ43" s="63"/>
      <c r="PR43" s="63"/>
      <c r="PS43" s="63"/>
      <c r="PT43" s="63"/>
      <c r="PU43" s="63"/>
      <c r="PV43" s="63"/>
      <c r="PW43" s="63"/>
      <c r="PX43" s="63"/>
      <c r="PY43" s="63"/>
      <c r="PZ43" s="63"/>
      <c r="QA43" s="63"/>
      <c r="QB43" s="63"/>
      <c r="QC43" s="63"/>
      <c r="QD43" s="63"/>
      <c r="QE43" s="63"/>
      <c r="QF43" s="63"/>
      <c r="QG43" s="63"/>
      <c r="QH43" s="63"/>
      <c r="QI43" s="63"/>
      <c r="QJ43" s="63"/>
      <c r="QK43" s="63"/>
      <c r="QL43" s="63"/>
      <c r="QM43" s="63"/>
      <c r="QN43" s="63"/>
      <c r="QO43" s="63"/>
      <c r="QP43" s="63"/>
      <c r="QQ43" s="63"/>
      <c r="QR43" s="63"/>
      <c r="QS43" s="63"/>
      <c r="QT43" s="63"/>
      <c r="QU43" s="63"/>
      <c r="QV43" s="63"/>
      <c r="QW43" s="63"/>
      <c r="QX43" s="63"/>
      <c r="QY43" s="63"/>
      <c r="QZ43" s="63"/>
      <c r="RA43" s="63"/>
      <c r="RB43" s="63"/>
      <c r="RC43" s="63"/>
      <c r="RD43" s="63"/>
      <c r="RE43" s="63"/>
      <c r="RF43" s="63"/>
      <c r="RG43" s="63"/>
      <c r="RH43" s="63"/>
      <c r="RI43" s="63"/>
      <c r="RJ43" s="63"/>
      <c r="RK43" s="63"/>
      <c r="RL43" s="63"/>
      <c r="RM43" s="63"/>
      <c r="RN43" s="63"/>
      <c r="RO43" s="63"/>
      <c r="RP43" s="63"/>
      <c r="RQ43" s="63"/>
      <c r="RR43" s="63"/>
      <c r="RS43" s="63"/>
      <c r="RT43" s="63"/>
      <c r="RU43" s="63"/>
      <c r="RV43" s="63"/>
      <c r="RW43" s="63"/>
      <c r="RX43" s="63"/>
      <c r="RY43" s="63"/>
      <c r="RZ43" s="63"/>
      <c r="SA43" s="63"/>
      <c r="SB43" s="63"/>
      <c r="SC43" s="63"/>
      <c r="SD43" s="63"/>
      <c r="SE43" s="63"/>
      <c r="SF43" s="63"/>
      <c r="SG43" s="63"/>
      <c r="SH43" s="63"/>
      <c r="SI43" s="63"/>
      <c r="SJ43" s="63"/>
    </row>
    <row r="44" spans="1:504" ht="15" x14ac:dyDescent="0.3">
      <c r="A44" s="15" t="s">
        <v>120</v>
      </c>
      <c r="B44" s="43">
        <v>9029968321.963295</v>
      </c>
      <c r="C44" s="43">
        <v>639498059.04050636</v>
      </c>
      <c r="D44" s="43">
        <v>605367283.80000007</v>
      </c>
      <c r="E44" s="43">
        <v>703560261.98377013</v>
      </c>
      <c r="F44" s="43">
        <v>539387525.54000008</v>
      </c>
      <c r="G44" s="43">
        <v>720856008.94873643</v>
      </c>
      <c r="H44" s="43">
        <v>718593271.28999996</v>
      </c>
      <c r="I44" s="43">
        <v>2063914329.9730129</v>
      </c>
      <c r="J44" s="43">
        <v>1863348080.6300001</v>
      </c>
      <c r="K44" s="43">
        <v>647092373.118572</v>
      </c>
      <c r="L44" s="43">
        <v>712015109.58759999</v>
      </c>
      <c r="M44" s="43">
        <v>740407078.47449338</v>
      </c>
      <c r="N44" s="43">
        <v>794966415.44000006</v>
      </c>
      <c r="O44" s="43">
        <v>787784241.515679</v>
      </c>
      <c r="P44" s="43">
        <v>787370143.32999992</v>
      </c>
      <c r="Q44" s="43">
        <v>2175283693.1087441</v>
      </c>
      <c r="R44" s="43">
        <v>2294351668.3576002</v>
      </c>
      <c r="S44" s="43">
        <v>4239198023.0817571</v>
      </c>
      <c r="T44" s="43">
        <v>4157699748.9876003</v>
      </c>
      <c r="U44" s="43">
        <v>-81498274.094156742</v>
      </c>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c r="KH44" s="63"/>
      <c r="KI44" s="63"/>
      <c r="KJ44" s="63"/>
      <c r="KK44" s="63"/>
      <c r="KL44" s="63"/>
      <c r="KM44" s="63"/>
      <c r="KN44" s="63"/>
      <c r="KO44" s="63"/>
      <c r="KP44" s="63"/>
      <c r="KQ44" s="63"/>
      <c r="KR44" s="63"/>
      <c r="KS44" s="63"/>
      <c r="KT44" s="63"/>
      <c r="KU44" s="63"/>
      <c r="KV44" s="63"/>
      <c r="KW44" s="63"/>
      <c r="KX44" s="63"/>
      <c r="KY44" s="63"/>
      <c r="KZ44" s="63"/>
      <c r="LA44" s="63"/>
      <c r="LB44" s="63"/>
      <c r="LC44" s="63"/>
      <c r="LD44" s="63"/>
      <c r="LE44" s="63"/>
      <c r="LF44" s="63"/>
      <c r="LG44" s="63"/>
      <c r="LH44" s="63"/>
      <c r="LI44" s="63"/>
      <c r="LJ44" s="63"/>
      <c r="LK44" s="63"/>
      <c r="LL44" s="63"/>
      <c r="LM44" s="63"/>
      <c r="LN44" s="63"/>
      <c r="LO44" s="63"/>
      <c r="LP44" s="63"/>
      <c r="LQ44" s="63"/>
      <c r="LR44" s="63"/>
      <c r="LS44" s="63"/>
      <c r="LT44" s="63"/>
      <c r="LU44" s="63"/>
      <c r="LV44" s="63"/>
      <c r="LW44" s="63"/>
      <c r="LX44" s="63"/>
      <c r="LY44" s="63"/>
      <c r="LZ44" s="63"/>
      <c r="MA44" s="63"/>
      <c r="MB44" s="63"/>
      <c r="MC44" s="63"/>
      <c r="MD44" s="63"/>
      <c r="ME44" s="63"/>
      <c r="MF44" s="63"/>
      <c r="MG44" s="63"/>
      <c r="MH44" s="63"/>
      <c r="MI44" s="63"/>
      <c r="MJ44" s="63"/>
      <c r="MK44" s="63"/>
      <c r="ML44" s="63"/>
      <c r="MM44" s="63"/>
      <c r="MN44" s="63"/>
      <c r="MO44" s="63"/>
      <c r="MP44" s="63"/>
      <c r="MQ44" s="63"/>
      <c r="MR44" s="63"/>
      <c r="MS44" s="63"/>
      <c r="MT44" s="63"/>
      <c r="MU44" s="63"/>
      <c r="MV44" s="63"/>
      <c r="MW44" s="63"/>
      <c r="MX44" s="63"/>
      <c r="MY44" s="63"/>
      <c r="MZ44" s="63"/>
      <c r="NA44" s="63"/>
      <c r="NB44" s="63"/>
      <c r="NC44" s="63"/>
      <c r="ND44" s="63"/>
      <c r="NE44" s="63"/>
      <c r="NF44" s="63"/>
      <c r="NG44" s="63"/>
      <c r="NH44" s="63"/>
      <c r="NI44" s="63"/>
      <c r="NJ44" s="63"/>
      <c r="NK44" s="63"/>
      <c r="NL44" s="63"/>
      <c r="NM44" s="63"/>
      <c r="NN44" s="63"/>
      <c r="NO44" s="63"/>
      <c r="NP44" s="63"/>
      <c r="NQ44" s="63"/>
      <c r="NR44" s="63"/>
      <c r="NS44" s="63"/>
      <c r="NT44" s="63"/>
      <c r="NU44" s="63"/>
      <c r="NV44" s="63"/>
      <c r="NW44" s="63"/>
      <c r="NX44" s="63"/>
      <c r="NY44" s="63"/>
      <c r="NZ44" s="63"/>
      <c r="OA44" s="63"/>
      <c r="OB44" s="63"/>
      <c r="OC44" s="63"/>
      <c r="OD44" s="63"/>
      <c r="OE44" s="63"/>
      <c r="OF44" s="63"/>
      <c r="OG44" s="63"/>
      <c r="OH44" s="63"/>
      <c r="OI44" s="63"/>
      <c r="OJ44" s="63"/>
      <c r="OK44" s="63"/>
      <c r="OL44" s="63"/>
      <c r="OM44" s="63"/>
      <c r="ON44" s="63"/>
      <c r="OO44" s="63"/>
      <c r="OP44" s="63"/>
      <c r="OQ44" s="63"/>
      <c r="OR44" s="63"/>
      <c r="OS44" s="63"/>
      <c r="OT44" s="63"/>
      <c r="OU44" s="63"/>
      <c r="OV44" s="63"/>
      <c r="OW44" s="63"/>
      <c r="OX44" s="63"/>
      <c r="OY44" s="63"/>
      <c r="OZ44" s="63"/>
      <c r="PA44" s="63"/>
      <c r="PB44" s="63"/>
      <c r="PC44" s="63"/>
      <c r="PD44" s="63"/>
      <c r="PE44" s="63"/>
      <c r="PF44" s="63"/>
      <c r="PG44" s="63"/>
      <c r="PH44" s="63"/>
      <c r="PI44" s="63"/>
      <c r="PJ44" s="63"/>
      <c r="PK44" s="63"/>
      <c r="PL44" s="63"/>
      <c r="PM44" s="63"/>
      <c r="PN44" s="63"/>
      <c r="PO44" s="63"/>
      <c r="PP44" s="63"/>
      <c r="PQ44" s="63"/>
      <c r="PR44" s="63"/>
      <c r="PS44" s="63"/>
      <c r="PT44" s="63"/>
      <c r="PU44" s="63"/>
      <c r="PV44" s="63"/>
      <c r="PW44" s="63"/>
      <c r="PX44" s="63"/>
      <c r="PY44" s="63"/>
      <c r="PZ44" s="63"/>
      <c r="QA44" s="63"/>
      <c r="QB44" s="63"/>
      <c r="QC44" s="63"/>
      <c r="QD44" s="63"/>
      <c r="QE44" s="63"/>
      <c r="QF44" s="63"/>
      <c r="QG44" s="63"/>
      <c r="QH44" s="63"/>
      <c r="QI44" s="63"/>
      <c r="QJ44" s="63"/>
      <c r="QK44" s="63"/>
      <c r="QL44" s="63"/>
      <c r="QM44" s="63"/>
      <c r="QN44" s="63"/>
      <c r="QO44" s="63"/>
      <c r="QP44" s="63"/>
      <c r="QQ44" s="63"/>
      <c r="QR44" s="63"/>
      <c r="QS44" s="63"/>
      <c r="QT44" s="63"/>
      <c r="QU44" s="63"/>
      <c r="QV44" s="63"/>
      <c r="QW44" s="63"/>
      <c r="QX44" s="63"/>
      <c r="QY44" s="63"/>
      <c r="QZ44" s="63"/>
      <c r="RA44" s="63"/>
      <c r="RB44" s="63"/>
      <c r="RC44" s="63"/>
      <c r="RD44" s="63"/>
      <c r="RE44" s="63"/>
      <c r="RF44" s="63"/>
      <c r="RG44" s="63"/>
      <c r="RH44" s="63"/>
      <c r="RI44" s="63"/>
      <c r="RJ44" s="63"/>
      <c r="RK44" s="63"/>
      <c r="RL44" s="63"/>
      <c r="RM44" s="63"/>
      <c r="RN44" s="63"/>
      <c r="RO44" s="63"/>
      <c r="RP44" s="63"/>
      <c r="RQ44" s="63"/>
      <c r="RR44" s="63"/>
      <c r="RS44" s="63"/>
      <c r="RT44" s="63"/>
      <c r="RU44" s="63"/>
      <c r="RV44" s="63"/>
      <c r="RW44" s="63"/>
      <c r="RX44" s="63"/>
      <c r="RY44" s="63"/>
      <c r="RZ44" s="63"/>
      <c r="SA44" s="63"/>
      <c r="SB44" s="63"/>
      <c r="SC44" s="63"/>
      <c r="SD44" s="63"/>
      <c r="SE44" s="63"/>
      <c r="SF44" s="63"/>
      <c r="SG44" s="63"/>
      <c r="SH44" s="63"/>
      <c r="SI44" s="63"/>
      <c r="SJ44" s="63"/>
    </row>
    <row r="45" spans="1:504" ht="15" x14ac:dyDescent="0.3">
      <c r="A45" s="16" t="s">
        <v>121</v>
      </c>
      <c r="B45" s="43">
        <v>9029968321.963295</v>
      </c>
      <c r="C45" s="43">
        <v>639498059.04050636</v>
      </c>
      <c r="D45" s="43">
        <v>605367283.80000007</v>
      </c>
      <c r="E45" s="43">
        <v>703560261.98377013</v>
      </c>
      <c r="F45" s="43">
        <v>539387525.54000008</v>
      </c>
      <c r="G45" s="43">
        <v>720856008.94873643</v>
      </c>
      <c r="H45" s="43">
        <v>718593271.28999996</v>
      </c>
      <c r="I45" s="43">
        <v>2063914329.9730129</v>
      </c>
      <c r="J45" s="43">
        <v>1863348080.6300001</v>
      </c>
      <c r="K45" s="43">
        <v>647092373.118572</v>
      </c>
      <c r="L45" s="43">
        <v>712015109.58759999</v>
      </c>
      <c r="M45" s="43">
        <v>740407078.47449338</v>
      </c>
      <c r="N45" s="43">
        <v>794966415.44000006</v>
      </c>
      <c r="O45" s="43">
        <v>787784241.515679</v>
      </c>
      <c r="P45" s="43">
        <v>787370143.32999992</v>
      </c>
      <c r="Q45" s="43">
        <v>2175283693.1087441</v>
      </c>
      <c r="R45" s="43">
        <v>2294351668.3576002</v>
      </c>
      <c r="S45" s="43">
        <v>4239198023.0817571</v>
      </c>
      <c r="T45" s="43">
        <v>4157699748.9876003</v>
      </c>
      <c r="U45" s="43">
        <v>-81498274.094156742</v>
      </c>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c r="KH45" s="63"/>
      <c r="KI45" s="63"/>
      <c r="KJ45" s="63"/>
      <c r="KK45" s="63"/>
      <c r="KL45" s="63"/>
      <c r="KM45" s="63"/>
      <c r="KN45" s="63"/>
      <c r="KO45" s="63"/>
      <c r="KP45" s="63"/>
      <c r="KQ45" s="63"/>
      <c r="KR45" s="63"/>
      <c r="KS45" s="63"/>
      <c r="KT45" s="63"/>
      <c r="KU45" s="63"/>
      <c r="KV45" s="63"/>
      <c r="KW45" s="63"/>
      <c r="KX45" s="63"/>
      <c r="KY45" s="63"/>
      <c r="KZ45" s="63"/>
      <c r="LA45" s="63"/>
      <c r="LB45" s="63"/>
      <c r="LC45" s="63"/>
      <c r="LD45" s="63"/>
      <c r="LE45" s="63"/>
      <c r="LF45" s="63"/>
      <c r="LG45" s="63"/>
      <c r="LH45" s="63"/>
      <c r="LI45" s="63"/>
      <c r="LJ45" s="63"/>
      <c r="LK45" s="63"/>
      <c r="LL45" s="63"/>
      <c r="LM45" s="63"/>
      <c r="LN45" s="63"/>
      <c r="LO45" s="63"/>
      <c r="LP45" s="63"/>
      <c r="LQ45" s="63"/>
      <c r="LR45" s="63"/>
      <c r="LS45" s="63"/>
      <c r="LT45" s="63"/>
      <c r="LU45" s="63"/>
      <c r="LV45" s="63"/>
      <c r="LW45" s="63"/>
      <c r="LX45" s="63"/>
      <c r="LY45" s="63"/>
      <c r="LZ45" s="63"/>
      <c r="MA45" s="63"/>
      <c r="MB45" s="63"/>
      <c r="MC45" s="63"/>
      <c r="MD45" s="63"/>
      <c r="ME45" s="63"/>
      <c r="MF45" s="63"/>
      <c r="MG45" s="63"/>
      <c r="MH45" s="63"/>
      <c r="MI45" s="63"/>
      <c r="MJ45" s="63"/>
      <c r="MK45" s="63"/>
      <c r="ML45" s="63"/>
      <c r="MM45" s="63"/>
      <c r="MN45" s="63"/>
      <c r="MO45" s="63"/>
      <c r="MP45" s="63"/>
      <c r="MQ45" s="63"/>
      <c r="MR45" s="63"/>
      <c r="MS45" s="63"/>
      <c r="MT45" s="63"/>
      <c r="MU45" s="63"/>
      <c r="MV45" s="63"/>
      <c r="MW45" s="63"/>
      <c r="MX45" s="63"/>
      <c r="MY45" s="63"/>
      <c r="MZ45" s="63"/>
      <c r="NA45" s="63"/>
      <c r="NB45" s="63"/>
      <c r="NC45" s="63"/>
      <c r="ND45" s="63"/>
      <c r="NE45" s="63"/>
      <c r="NF45" s="63"/>
      <c r="NG45" s="63"/>
      <c r="NH45" s="63"/>
      <c r="NI45" s="63"/>
      <c r="NJ45" s="63"/>
      <c r="NK45" s="63"/>
      <c r="NL45" s="63"/>
      <c r="NM45" s="63"/>
      <c r="NN45" s="63"/>
      <c r="NO45" s="63"/>
      <c r="NP45" s="63"/>
      <c r="NQ45" s="63"/>
      <c r="NR45" s="63"/>
      <c r="NS45" s="63"/>
      <c r="NT45" s="63"/>
      <c r="NU45" s="63"/>
      <c r="NV45" s="63"/>
      <c r="NW45" s="63"/>
      <c r="NX45" s="63"/>
      <c r="NY45" s="63"/>
      <c r="NZ45" s="63"/>
      <c r="OA45" s="63"/>
      <c r="OB45" s="63"/>
      <c r="OC45" s="63"/>
      <c r="OD45" s="63"/>
      <c r="OE45" s="63"/>
      <c r="OF45" s="63"/>
      <c r="OG45" s="63"/>
      <c r="OH45" s="63"/>
      <c r="OI45" s="63"/>
      <c r="OJ45" s="63"/>
      <c r="OK45" s="63"/>
      <c r="OL45" s="63"/>
      <c r="OM45" s="63"/>
      <c r="ON45" s="63"/>
      <c r="OO45" s="63"/>
      <c r="OP45" s="63"/>
      <c r="OQ45" s="63"/>
      <c r="OR45" s="63"/>
      <c r="OS45" s="63"/>
      <c r="OT45" s="63"/>
      <c r="OU45" s="63"/>
      <c r="OV45" s="63"/>
      <c r="OW45" s="63"/>
      <c r="OX45" s="63"/>
      <c r="OY45" s="63"/>
      <c r="OZ45" s="63"/>
      <c r="PA45" s="63"/>
      <c r="PB45" s="63"/>
      <c r="PC45" s="63"/>
      <c r="PD45" s="63"/>
      <c r="PE45" s="63"/>
      <c r="PF45" s="63"/>
      <c r="PG45" s="63"/>
      <c r="PH45" s="63"/>
      <c r="PI45" s="63"/>
      <c r="PJ45" s="63"/>
      <c r="PK45" s="63"/>
      <c r="PL45" s="63"/>
      <c r="PM45" s="63"/>
      <c r="PN45" s="63"/>
      <c r="PO45" s="63"/>
      <c r="PP45" s="63"/>
      <c r="PQ45" s="63"/>
      <c r="PR45" s="63"/>
      <c r="PS45" s="63"/>
      <c r="PT45" s="63"/>
      <c r="PU45" s="63"/>
      <c r="PV45" s="63"/>
      <c r="PW45" s="63"/>
      <c r="PX45" s="63"/>
      <c r="PY45" s="63"/>
      <c r="PZ45" s="63"/>
      <c r="QA45" s="63"/>
      <c r="QB45" s="63"/>
      <c r="QC45" s="63"/>
      <c r="QD45" s="63"/>
      <c r="QE45" s="63"/>
      <c r="QF45" s="63"/>
      <c r="QG45" s="63"/>
      <c r="QH45" s="63"/>
      <c r="QI45" s="63"/>
      <c r="QJ45" s="63"/>
      <c r="QK45" s="63"/>
      <c r="QL45" s="63"/>
      <c r="QM45" s="63"/>
      <c r="QN45" s="63"/>
      <c r="QO45" s="63"/>
      <c r="QP45" s="63"/>
      <c r="QQ45" s="63"/>
      <c r="QR45" s="63"/>
      <c r="QS45" s="63"/>
      <c r="QT45" s="63"/>
      <c r="QU45" s="63"/>
      <c r="QV45" s="63"/>
      <c r="QW45" s="63"/>
      <c r="QX45" s="63"/>
      <c r="QY45" s="63"/>
      <c r="QZ45" s="63"/>
      <c r="RA45" s="63"/>
      <c r="RB45" s="63"/>
      <c r="RC45" s="63"/>
      <c r="RD45" s="63"/>
      <c r="RE45" s="63"/>
      <c r="RF45" s="63"/>
      <c r="RG45" s="63"/>
      <c r="RH45" s="63"/>
      <c r="RI45" s="63"/>
      <c r="RJ45" s="63"/>
      <c r="RK45" s="63"/>
      <c r="RL45" s="63"/>
      <c r="RM45" s="63"/>
      <c r="RN45" s="63"/>
      <c r="RO45" s="63"/>
      <c r="RP45" s="63"/>
      <c r="RQ45" s="63"/>
      <c r="RR45" s="63"/>
      <c r="RS45" s="63"/>
      <c r="RT45" s="63"/>
      <c r="RU45" s="63"/>
      <c r="RV45" s="63"/>
      <c r="RW45" s="63"/>
      <c r="RX45" s="63"/>
      <c r="RY45" s="63"/>
      <c r="RZ45" s="63"/>
      <c r="SA45" s="63"/>
      <c r="SB45" s="63"/>
      <c r="SC45" s="63"/>
      <c r="SD45" s="63"/>
      <c r="SE45" s="63"/>
      <c r="SF45" s="63"/>
      <c r="SG45" s="63"/>
      <c r="SH45" s="63"/>
      <c r="SI45" s="63"/>
      <c r="SJ45" s="63"/>
    </row>
    <row r="46" spans="1:504" ht="15" x14ac:dyDescent="0.3">
      <c r="A46" s="26" t="s">
        <v>122</v>
      </c>
      <c r="B46" s="19">
        <v>9029968321.963295</v>
      </c>
      <c r="C46" s="19">
        <v>639498059.04050636</v>
      </c>
      <c r="D46" s="19">
        <v>605367283.80000007</v>
      </c>
      <c r="E46" s="19">
        <v>703560261.98377013</v>
      </c>
      <c r="F46" s="19">
        <v>539387525.54000008</v>
      </c>
      <c r="G46" s="19">
        <v>720856008.94873643</v>
      </c>
      <c r="H46" s="19">
        <v>718593271.28999996</v>
      </c>
      <c r="I46" s="19">
        <v>2063914329.9730129</v>
      </c>
      <c r="J46" s="19">
        <v>1863348080.6300001</v>
      </c>
      <c r="K46" s="19">
        <v>647092373.118572</v>
      </c>
      <c r="L46" s="19">
        <v>712015109.58759999</v>
      </c>
      <c r="M46" s="19">
        <v>740407078.47449338</v>
      </c>
      <c r="N46" s="19">
        <v>794966415.44000006</v>
      </c>
      <c r="O46" s="19">
        <v>787784241.515679</v>
      </c>
      <c r="P46" s="19">
        <v>787370143.32999992</v>
      </c>
      <c r="Q46" s="19">
        <v>2175283693.1087441</v>
      </c>
      <c r="R46" s="19">
        <v>2294351668.3576002</v>
      </c>
      <c r="S46" s="19">
        <v>4239198023.0817571</v>
      </c>
      <c r="T46" s="19">
        <v>4157699748.9876003</v>
      </c>
      <c r="U46" s="19">
        <v>-81498274.094156742</v>
      </c>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c r="KH46" s="63"/>
      <c r="KI46" s="63"/>
      <c r="KJ46" s="63"/>
      <c r="KK46" s="63"/>
      <c r="KL46" s="63"/>
      <c r="KM46" s="63"/>
      <c r="KN46" s="63"/>
      <c r="KO46" s="63"/>
      <c r="KP46" s="63"/>
      <c r="KQ46" s="63"/>
      <c r="KR46" s="63"/>
      <c r="KS46" s="63"/>
      <c r="KT46" s="63"/>
      <c r="KU46" s="63"/>
      <c r="KV46" s="63"/>
      <c r="KW46" s="63"/>
      <c r="KX46" s="63"/>
      <c r="KY46" s="63"/>
      <c r="KZ46" s="63"/>
      <c r="LA46" s="63"/>
      <c r="LB46" s="63"/>
      <c r="LC46" s="63"/>
      <c r="LD46" s="63"/>
      <c r="LE46" s="63"/>
      <c r="LF46" s="63"/>
      <c r="LG46" s="63"/>
      <c r="LH46" s="63"/>
      <c r="LI46" s="63"/>
      <c r="LJ46" s="63"/>
      <c r="LK46" s="63"/>
      <c r="LL46" s="63"/>
      <c r="LM46" s="63"/>
      <c r="LN46" s="63"/>
      <c r="LO46" s="63"/>
      <c r="LP46" s="63"/>
      <c r="LQ46" s="63"/>
      <c r="LR46" s="63"/>
      <c r="LS46" s="63"/>
      <c r="LT46" s="63"/>
      <c r="LU46" s="63"/>
      <c r="LV46" s="63"/>
      <c r="LW46" s="63"/>
      <c r="LX46" s="63"/>
      <c r="LY46" s="63"/>
      <c r="LZ46" s="63"/>
      <c r="MA46" s="63"/>
      <c r="MB46" s="63"/>
      <c r="MC46" s="63"/>
      <c r="MD46" s="63"/>
      <c r="ME46" s="63"/>
      <c r="MF46" s="63"/>
      <c r="MG46" s="63"/>
      <c r="MH46" s="63"/>
      <c r="MI46" s="63"/>
      <c r="MJ46" s="63"/>
      <c r="MK46" s="63"/>
      <c r="ML46" s="63"/>
      <c r="MM46" s="63"/>
      <c r="MN46" s="63"/>
      <c r="MO46" s="63"/>
      <c r="MP46" s="63"/>
      <c r="MQ46" s="63"/>
      <c r="MR46" s="63"/>
      <c r="MS46" s="63"/>
      <c r="MT46" s="63"/>
      <c r="MU46" s="63"/>
      <c r="MV46" s="63"/>
      <c r="MW46" s="63"/>
      <c r="MX46" s="63"/>
      <c r="MY46" s="63"/>
      <c r="MZ46" s="63"/>
      <c r="NA46" s="63"/>
      <c r="NB46" s="63"/>
      <c r="NC46" s="63"/>
      <c r="ND46" s="63"/>
      <c r="NE46" s="63"/>
      <c r="NF46" s="63"/>
      <c r="NG46" s="63"/>
      <c r="NH46" s="63"/>
      <c r="NI46" s="63"/>
      <c r="NJ46" s="63"/>
      <c r="NK46" s="63"/>
      <c r="NL46" s="63"/>
      <c r="NM46" s="63"/>
      <c r="NN46" s="63"/>
      <c r="NO46" s="63"/>
      <c r="NP46" s="63"/>
      <c r="NQ46" s="63"/>
      <c r="NR46" s="63"/>
      <c r="NS46" s="63"/>
      <c r="NT46" s="63"/>
      <c r="NU46" s="63"/>
      <c r="NV46" s="63"/>
      <c r="NW46" s="63"/>
      <c r="NX46" s="63"/>
      <c r="NY46" s="63"/>
      <c r="NZ46" s="63"/>
      <c r="OA46" s="63"/>
      <c r="OB46" s="63"/>
      <c r="OC46" s="63"/>
      <c r="OD46" s="63"/>
      <c r="OE46" s="63"/>
      <c r="OF46" s="63"/>
      <c r="OG46" s="63"/>
      <c r="OH46" s="63"/>
      <c r="OI46" s="63"/>
      <c r="OJ46" s="63"/>
      <c r="OK46" s="63"/>
      <c r="OL46" s="63"/>
      <c r="OM46" s="63"/>
      <c r="ON46" s="63"/>
      <c r="OO46" s="63"/>
      <c r="OP46" s="63"/>
      <c r="OQ46" s="63"/>
      <c r="OR46" s="63"/>
      <c r="OS46" s="63"/>
      <c r="OT46" s="63"/>
      <c r="OU46" s="63"/>
      <c r="OV46" s="63"/>
      <c r="OW46" s="63"/>
      <c r="OX46" s="63"/>
      <c r="OY46" s="63"/>
      <c r="OZ46" s="63"/>
      <c r="PA46" s="63"/>
      <c r="PB46" s="63"/>
      <c r="PC46" s="63"/>
      <c r="PD46" s="63"/>
      <c r="PE46" s="63"/>
      <c r="PF46" s="63"/>
      <c r="PG46" s="63"/>
      <c r="PH46" s="63"/>
      <c r="PI46" s="63"/>
      <c r="PJ46" s="63"/>
      <c r="PK46" s="63"/>
      <c r="PL46" s="63"/>
      <c r="PM46" s="63"/>
      <c r="PN46" s="63"/>
      <c r="PO46" s="63"/>
      <c r="PP46" s="63"/>
      <c r="PQ46" s="63"/>
      <c r="PR46" s="63"/>
      <c r="PS46" s="63"/>
      <c r="PT46" s="63"/>
      <c r="PU46" s="63"/>
      <c r="PV46" s="63"/>
      <c r="PW46" s="63"/>
      <c r="PX46" s="63"/>
      <c r="PY46" s="63"/>
      <c r="PZ46" s="63"/>
      <c r="QA46" s="63"/>
      <c r="QB46" s="63"/>
      <c r="QC46" s="63"/>
      <c r="QD46" s="63"/>
      <c r="QE46" s="63"/>
      <c r="QF46" s="63"/>
      <c r="QG46" s="63"/>
      <c r="QH46" s="63"/>
      <c r="QI46" s="63"/>
      <c r="QJ46" s="63"/>
      <c r="QK46" s="63"/>
      <c r="QL46" s="63"/>
      <c r="QM46" s="63"/>
      <c r="QN46" s="63"/>
      <c r="QO46" s="63"/>
      <c r="QP46" s="63"/>
      <c r="QQ46" s="63"/>
      <c r="QR46" s="63"/>
      <c r="QS46" s="63"/>
      <c r="QT46" s="63"/>
      <c r="QU46" s="63"/>
      <c r="QV46" s="63"/>
      <c r="QW46" s="63"/>
      <c r="QX46" s="63"/>
      <c r="QY46" s="63"/>
      <c r="QZ46" s="63"/>
      <c r="RA46" s="63"/>
      <c r="RB46" s="63"/>
      <c r="RC46" s="63"/>
      <c r="RD46" s="63"/>
      <c r="RE46" s="63"/>
      <c r="RF46" s="63"/>
      <c r="RG46" s="63"/>
      <c r="RH46" s="63"/>
      <c r="RI46" s="63"/>
      <c r="RJ46" s="63"/>
      <c r="RK46" s="63"/>
      <c r="RL46" s="63"/>
      <c r="RM46" s="63"/>
      <c r="RN46" s="63"/>
      <c r="RO46" s="63"/>
      <c r="RP46" s="63"/>
      <c r="RQ46" s="63"/>
      <c r="RR46" s="63"/>
      <c r="RS46" s="63"/>
      <c r="RT46" s="63"/>
      <c r="RU46" s="63"/>
      <c r="RV46" s="63"/>
      <c r="RW46" s="63"/>
      <c r="RX46" s="63"/>
      <c r="RY46" s="63"/>
      <c r="RZ46" s="63"/>
      <c r="SA46" s="63"/>
      <c r="SB46" s="63"/>
      <c r="SC46" s="63"/>
      <c r="SD46" s="63"/>
      <c r="SE46" s="63"/>
      <c r="SF46" s="63"/>
      <c r="SG46" s="63"/>
      <c r="SH46" s="63"/>
      <c r="SI46" s="63"/>
      <c r="SJ46" s="63"/>
    </row>
    <row r="47" spans="1:504" ht="15" x14ac:dyDescent="0.3">
      <c r="A47" s="22"/>
      <c r="B47" s="19"/>
      <c r="C47" s="19"/>
      <c r="D47" s="19"/>
      <c r="E47" s="19"/>
      <c r="F47" s="19"/>
      <c r="G47" s="19"/>
      <c r="H47" s="19"/>
      <c r="I47" s="19"/>
      <c r="J47" s="19"/>
      <c r="K47" s="19"/>
      <c r="L47" s="19"/>
      <c r="M47" s="19"/>
      <c r="N47" s="19"/>
      <c r="O47" s="19"/>
      <c r="P47" s="19"/>
      <c r="Q47" s="19"/>
      <c r="R47" s="19"/>
      <c r="S47" s="19"/>
      <c r="T47" s="19"/>
      <c r="U47" s="19"/>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c r="KH47" s="63"/>
      <c r="KI47" s="63"/>
      <c r="KJ47" s="63"/>
      <c r="KK47" s="63"/>
      <c r="KL47" s="63"/>
      <c r="KM47" s="63"/>
      <c r="KN47" s="63"/>
      <c r="KO47" s="63"/>
      <c r="KP47" s="63"/>
      <c r="KQ47" s="63"/>
      <c r="KR47" s="63"/>
      <c r="KS47" s="63"/>
      <c r="KT47" s="63"/>
      <c r="KU47" s="63"/>
      <c r="KV47" s="63"/>
      <c r="KW47" s="63"/>
      <c r="KX47" s="63"/>
      <c r="KY47" s="63"/>
      <c r="KZ47" s="63"/>
      <c r="LA47" s="63"/>
      <c r="LB47" s="63"/>
      <c r="LC47" s="63"/>
      <c r="LD47" s="63"/>
      <c r="LE47" s="63"/>
      <c r="LF47" s="63"/>
      <c r="LG47" s="63"/>
      <c r="LH47" s="63"/>
      <c r="LI47" s="63"/>
      <c r="LJ47" s="63"/>
      <c r="LK47" s="63"/>
      <c r="LL47" s="63"/>
      <c r="LM47" s="63"/>
      <c r="LN47" s="63"/>
      <c r="LO47" s="63"/>
      <c r="LP47" s="63"/>
      <c r="LQ47" s="63"/>
      <c r="LR47" s="63"/>
      <c r="LS47" s="63"/>
      <c r="LT47" s="63"/>
      <c r="LU47" s="63"/>
      <c r="LV47" s="63"/>
      <c r="LW47" s="63"/>
      <c r="LX47" s="63"/>
      <c r="LY47" s="63"/>
      <c r="LZ47" s="63"/>
      <c r="MA47" s="63"/>
      <c r="MB47" s="63"/>
      <c r="MC47" s="63"/>
      <c r="MD47" s="63"/>
      <c r="ME47" s="63"/>
      <c r="MF47" s="63"/>
      <c r="MG47" s="63"/>
      <c r="MH47" s="63"/>
      <c r="MI47" s="63"/>
      <c r="MJ47" s="63"/>
      <c r="MK47" s="63"/>
      <c r="ML47" s="63"/>
      <c r="MM47" s="63"/>
      <c r="MN47" s="63"/>
      <c r="MO47" s="63"/>
      <c r="MP47" s="63"/>
      <c r="MQ47" s="63"/>
      <c r="MR47" s="63"/>
      <c r="MS47" s="63"/>
      <c r="MT47" s="63"/>
      <c r="MU47" s="63"/>
      <c r="MV47" s="63"/>
      <c r="MW47" s="63"/>
      <c r="MX47" s="63"/>
      <c r="MY47" s="63"/>
      <c r="MZ47" s="63"/>
      <c r="NA47" s="63"/>
      <c r="NB47" s="63"/>
      <c r="NC47" s="63"/>
      <c r="ND47" s="63"/>
      <c r="NE47" s="63"/>
      <c r="NF47" s="63"/>
      <c r="NG47" s="63"/>
      <c r="NH47" s="63"/>
      <c r="NI47" s="63"/>
      <c r="NJ47" s="63"/>
      <c r="NK47" s="63"/>
      <c r="NL47" s="63"/>
      <c r="NM47" s="63"/>
      <c r="NN47" s="63"/>
      <c r="NO47" s="63"/>
      <c r="NP47" s="63"/>
      <c r="NQ47" s="63"/>
      <c r="NR47" s="63"/>
      <c r="NS47" s="63"/>
      <c r="NT47" s="63"/>
      <c r="NU47" s="63"/>
      <c r="NV47" s="63"/>
      <c r="NW47" s="63"/>
      <c r="NX47" s="63"/>
      <c r="NY47" s="63"/>
      <c r="NZ47" s="63"/>
      <c r="OA47" s="63"/>
      <c r="OB47" s="63"/>
      <c r="OC47" s="63"/>
      <c r="OD47" s="63"/>
      <c r="OE47" s="63"/>
      <c r="OF47" s="63"/>
      <c r="OG47" s="63"/>
      <c r="OH47" s="63"/>
      <c r="OI47" s="63"/>
      <c r="OJ47" s="63"/>
      <c r="OK47" s="63"/>
      <c r="OL47" s="63"/>
      <c r="OM47" s="63"/>
      <c r="ON47" s="63"/>
      <c r="OO47" s="63"/>
      <c r="OP47" s="63"/>
      <c r="OQ47" s="63"/>
      <c r="OR47" s="63"/>
      <c r="OS47" s="63"/>
      <c r="OT47" s="63"/>
      <c r="OU47" s="63"/>
      <c r="OV47" s="63"/>
      <c r="OW47" s="63"/>
      <c r="OX47" s="63"/>
      <c r="OY47" s="63"/>
      <c r="OZ47" s="63"/>
      <c r="PA47" s="63"/>
      <c r="PB47" s="63"/>
      <c r="PC47" s="63"/>
      <c r="PD47" s="63"/>
      <c r="PE47" s="63"/>
      <c r="PF47" s="63"/>
      <c r="PG47" s="63"/>
      <c r="PH47" s="63"/>
      <c r="PI47" s="63"/>
      <c r="PJ47" s="63"/>
      <c r="PK47" s="63"/>
      <c r="PL47" s="63"/>
      <c r="PM47" s="63"/>
      <c r="PN47" s="63"/>
      <c r="PO47" s="63"/>
      <c r="PP47" s="63"/>
      <c r="PQ47" s="63"/>
      <c r="PR47" s="63"/>
      <c r="PS47" s="63"/>
      <c r="PT47" s="63"/>
      <c r="PU47" s="63"/>
      <c r="PV47" s="63"/>
      <c r="PW47" s="63"/>
      <c r="PX47" s="63"/>
      <c r="PY47" s="63"/>
      <c r="PZ47" s="63"/>
      <c r="QA47" s="63"/>
      <c r="QB47" s="63"/>
      <c r="QC47" s="63"/>
      <c r="QD47" s="63"/>
      <c r="QE47" s="63"/>
      <c r="QF47" s="63"/>
      <c r="QG47" s="63"/>
      <c r="QH47" s="63"/>
      <c r="QI47" s="63"/>
      <c r="QJ47" s="63"/>
      <c r="QK47" s="63"/>
      <c r="QL47" s="63"/>
      <c r="QM47" s="63"/>
      <c r="QN47" s="63"/>
      <c r="QO47" s="63"/>
      <c r="QP47" s="63"/>
      <c r="QQ47" s="63"/>
      <c r="QR47" s="63"/>
      <c r="QS47" s="63"/>
      <c r="QT47" s="63"/>
      <c r="QU47" s="63"/>
      <c r="QV47" s="63"/>
      <c r="QW47" s="63"/>
      <c r="QX47" s="63"/>
      <c r="QY47" s="63"/>
      <c r="QZ47" s="63"/>
      <c r="RA47" s="63"/>
      <c r="RB47" s="63"/>
      <c r="RC47" s="63"/>
      <c r="RD47" s="63"/>
      <c r="RE47" s="63"/>
      <c r="RF47" s="63"/>
      <c r="RG47" s="63"/>
      <c r="RH47" s="63"/>
      <c r="RI47" s="63"/>
      <c r="RJ47" s="63"/>
      <c r="RK47" s="63"/>
      <c r="RL47" s="63"/>
      <c r="RM47" s="63"/>
      <c r="RN47" s="63"/>
      <c r="RO47" s="63"/>
      <c r="RP47" s="63"/>
      <c r="RQ47" s="63"/>
      <c r="RR47" s="63"/>
      <c r="RS47" s="63"/>
      <c r="RT47" s="63"/>
      <c r="RU47" s="63"/>
      <c r="RV47" s="63"/>
      <c r="RW47" s="63"/>
      <c r="RX47" s="63"/>
      <c r="RY47" s="63"/>
      <c r="RZ47" s="63"/>
      <c r="SA47" s="63"/>
      <c r="SB47" s="63"/>
      <c r="SC47" s="63"/>
      <c r="SD47" s="63"/>
      <c r="SE47" s="63"/>
      <c r="SF47" s="63"/>
      <c r="SG47" s="63"/>
      <c r="SH47" s="63"/>
      <c r="SI47" s="63"/>
      <c r="SJ47" s="63"/>
    </row>
    <row r="48" spans="1:504" ht="15" x14ac:dyDescent="0.3">
      <c r="A48" s="15" t="s">
        <v>36</v>
      </c>
      <c r="B48" s="43">
        <v>-3170021600.4794283</v>
      </c>
      <c r="C48" s="43">
        <v>-220239057.988224</v>
      </c>
      <c r="D48" s="43">
        <v>-171753447.09999996</v>
      </c>
      <c r="E48" s="43">
        <v>-192835639.97734007</v>
      </c>
      <c r="F48" s="43">
        <v>-220889748.54000002</v>
      </c>
      <c r="G48" s="43">
        <v>-230233454.95030811</v>
      </c>
      <c r="H48" s="43">
        <v>-348412311.88</v>
      </c>
      <c r="I48" s="43">
        <v>-643308152.91587222</v>
      </c>
      <c r="J48" s="43">
        <v>-741055507.51999998</v>
      </c>
      <c r="K48" s="43">
        <v>-243320715.97851169</v>
      </c>
      <c r="L48" s="43">
        <v>-369990802.44</v>
      </c>
      <c r="M48" s="43">
        <v>-219877131.80892351</v>
      </c>
      <c r="N48" s="43">
        <v>-312607968.24000001</v>
      </c>
      <c r="O48" s="43">
        <v>-253575363.5802024</v>
      </c>
      <c r="P48" s="43">
        <v>-355210222.33999997</v>
      </c>
      <c r="Q48" s="43">
        <v>-716773211.36763763</v>
      </c>
      <c r="R48" s="43">
        <v>-1037808993.02</v>
      </c>
      <c r="S48" s="43">
        <v>-1360081364.2835097</v>
      </c>
      <c r="T48" s="43">
        <v>-1778864500.54</v>
      </c>
      <c r="U48" s="43">
        <v>-418783136.25649023</v>
      </c>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c r="KH48" s="63"/>
      <c r="KI48" s="63"/>
      <c r="KJ48" s="63"/>
      <c r="KK48" s="63"/>
      <c r="KL48" s="63"/>
      <c r="KM48" s="63"/>
      <c r="KN48" s="63"/>
      <c r="KO48" s="63"/>
      <c r="KP48" s="63"/>
      <c r="KQ48" s="63"/>
      <c r="KR48" s="63"/>
      <c r="KS48" s="63"/>
      <c r="KT48" s="63"/>
      <c r="KU48" s="63"/>
      <c r="KV48" s="63"/>
      <c r="KW48" s="63"/>
      <c r="KX48" s="63"/>
      <c r="KY48" s="63"/>
      <c r="KZ48" s="63"/>
      <c r="LA48" s="63"/>
      <c r="LB48" s="63"/>
      <c r="LC48" s="63"/>
      <c r="LD48" s="63"/>
      <c r="LE48" s="63"/>
      <c r="LF48" s="63"/>
      <c r="LG48" s="63"/>
      <c r="LH48" s="63"/>
      <c r="LI48" s="63"/>
      <c r="LJ48" s="63"/>
      <c r="LK48" s="63"/>
      <c r="LL48" s="63"/>
      <c r="LM48" s="63"/>
      <c r="LN48" s="63"/>
      <c r="LO48" s="63"/>
      <c r="LP48" s="63"/>
      <c r="LQ48" s="63"/>
      <c r="LR48" s="63"/>
      <c r="LS48" s="63"/>
      <c r="LT48" s="63"/>
      <c r="LU48" s="63"/>
      <c r="LV48" s="63"/>
      <c r="LW48" s="63"/>
      <c r="LX48" s="63"/>
      <c r="LY48" s="63"/>
      <c r="LZ48" s="63"/>
      <c r="MA48" s="63"/>
      <c r="MB48" s="63"/>
      <c r="MC48" s="63"/>
      <c r="MD48" s="63"/>
      <c r="ME48" s="63"/>
      <c r="MF48" s="63"/>
      <c r="MG48" s="63"/>
      <c r="MH48" s="63"/>
      <c r="MI48" s="63"/>
      <c r="MJ48" s="63"/>
      <c r="MK48" s="63"/>
      <c r="ML48" s="63"/>
      <c r="MM48" s="63"/>
      <c r="MN48" s="63"/>
      <c r="MO48" s="63"/>
      <c r="MP48" s="63"/>
      <c r="MQ48" s="63"/>
      <c r="MR48" s="63"/>
      <c r="MS48" s="63"/>
      <c r="MT48" s="63"/>
      <c r="MU48" s="63"/>
      <c r="MV48" s="63"/>
      <c r="MW48" s="63"/>
      <c r="MX48" s="63"/>
      <c r="MY48" s="63"/>
      <c r="MZ48" s="63"/>
      <c r="NA48" s="63"/>
      <c r="NB48" s="63"/>
      <c r="NC48" s="63"/>
      <c r="ND48" s="63"/>
      <c r="NE48" s="63"/>
      <c r="NF48" s="63"/>
      <c r="NG48" s="63"/>
      <c r="NH48" s="63"/>
      <c r="NI48" s="63"/>
      <c r="NJ48" s="63"/>
      <c r="NK48" s="63"/>
      <c r="NL48" s="63"/>
      <c r="NM48" s="63"/>
      <c r="NN48" s="63"/>
      <c r="NO48" s="63"/>
      <c r="NP48" s="63"/>
      <c r="NQ48" s="63"/>
      <c r="NR48" s="63"/>
      <c r="NS48" s="63"/>
      <c r="NT48" s="63"/>
      <c r="NU48" s="63"/>
      <c r="NV48" s="63"/>
      <c r="NW48" s="63"/>
      <c r="NX48" s="63"/>
      <c r="NY48" s="63"/>
      <c r="NZ48" s="63"/>
      <c r="OA48" s="63"/>
      <c r="OB48" s="63"/>
      <c r="OC48" s="63"/>
      <c r="OD48" s="63"/>
      <c r="OE48" s="63"/>
      <c r="OF48" s="63"/>
      <c r="OG48" s="63"/>
      <c r="OH48" s="63"/>
      <c r="OI48" s="63"/>
      <c r="OJ48" s="63"/>
      <c r="OK48" s="63"/>
      <c r="OL48" s="63"/>
      <c r="OM48" s="63"/>
      <c r="ON48" s="63"/>
      <c r="OO48" s="63"/>
      <c r="OP48" s="63"/>
      <c r="OQ48" s="63"/>
      <c r="OR48" s="63"/>
      <c r="OS48" s="63"/>
      <c r="OT48" s="63"/>
      <c r="OU48" s="63"/>
      <c r="OV48" s="63"/>
      <c r="OW48" s="63"/>
      <c r="OX48" s="63"/>
      <c r="OY48" s="63"/>
      <c r="OZ48" s="63"/>
      <c r="PA48" s="63"/>
      <c r="PB48" s="63"/>
      <c r="PC48" s="63"/>
      <c r="PD48" s="63"/>
      <c r="PE48" s="63"/>
      <c r="PF48" s="63"/>
      <c r="PG48" s="63"/>
      <c r="PH48" s="63"/>
      <c r="PI48" s="63"/>
      <c r="PJ48" s="63"/>
      <c r="PK48" s="63"/>
      <c r="PL48" s="63"/>
      <c r="PM48" s="63"/>
      <c r="PN48" s="63"/>
      <c r="PO48" s="63"/>
      <c r="PP48" s="63"/>
      <c r="PQ48" s="63"/>
      <c r="PR48" s="63"/>
      <c r="PS48" s="63"/>
      <c r="PT48" s="63"/>
      <c r="PU48" s="63"/>
      <c r="PV48" s="63"/>
      <c r="PW48" s="63"/>
      <c r="PX48" s="63"/>
      <c r="PY48" s="63"/>
      <c r="PZ48" s="63"/>
      <c r="QA48" s="63"/>
      <c r="QB48" s="63"/>
      <c r="QC48" s="63"/>
      <c r="QD48" s="63"/>
      <c r="QE48" s="63"/>
      <c r="QF48" s="63"/>
      <c r="QG48" s="63"/>
      <c r="QH48" s="63"/>
      <c r="QI48" s="63"/>
      <c r="QJ48" s="63"/>
      <c r="QK48" s="63"/>
      <c r="QL48" s="63"/>
      <c r="QM48" s="63"/>
      <c r="QN48" s="63"/>
      <c r="QO48" s="63"/>
      <c r="QP48" s="63"/>
      <c r="QQ48" s="63"/>
      <c r="QR48" s="63"/>
      <c r="QS48" s="63"/>
      <c r="QT48" s="63"/>
      <c r="QU48" s="63"/>
      <c r="QV48" s="63"/>
      <c r="QW48" s="63"/>
      <c r="QX48" s="63"/>
      <c r="QY48" s="63"/>
      <c r="QZ48" s="63"/>
      <c r="RA48" s="63"/>
      <c r="RB48" s="63"/>
      <c r="RC48" s="63"/>
      <c r="RD48" s="63"/>
      <c r="RE48" s="63"/>
      <c r="RF48" s="63"/>
      <c r="RG48" s="63"/>
      <c r="RH48" s="63"/>
      <c r="RI48" s="63"/>
      <c r="RJ48" s="63"/>
      <c r="RK48" s="63"/>
      <c r="RL48" s="63"/>
      <c r="RM48" s="63"/>
      <c r="RN48" s="63"/>
      <c r="RO48" s="63"/>
      <c r="RP48" s="63"/>
      <c r="RQ48" s="63"/>
      <c r="RR48" s="63"/>
      <c r="RS48" s="63"/>
      <c r="RT48" s="63"/>
      <c r="RU48" s="63"/>
      <c r="RV48" s="63"/>
      <c r="RW48" s="63"/>
      <c r="RX48" s="63"/>
      <c r="RY48" s="63"/>
      <c r="RZ48" s="63"/>
      <c r="SA48" s="63"/>
      <c r="SB48" s="63"/>
      <c r="SC48" s="63"/>
      <c r="SD48" s="63"/>
      <c r="SE48" s="63"/>
      <c r="SF48" s="63"/>
      <c r="SG48" s="63"/>
      <c r="SH48" s="63"/>
      <c r="SI48" s="63"/>
      <c r="SJ48" s="63"/>
    </row>
    <row r="49" spans="1:504" ht="15" x14ac:dyDescent="0.3">
      <c r="A49" s="16"/>
      <c r="B49" s="45"/>
      <c r="C49" s="45"/>
      <c r="D49" s="45"/>
      <c r="E49" s="45"/>
      <c r="F49" s="45"/>
      <c r="G49" s="45"/>
      <c r="H49" s="45"/>
      <c r="I49" s="45"/>
      <c r="J49" s="45"/>
      <c r="K49" s="45"/>
      <c r="L49" s="45"/>
      <c r="M49" s="45"/>
      <c r="N49" s="45"/>
      <c r="O49" s="45"/>
      <c r="P49" s="45"/>
      <c r="Q49" s="45"/>
      <c r="R49" s="45"/>
      <c r="S49" s="45"/>
      <c r="T49" s="45"/>
      <c r="U49" s="45"/>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c r="KH49" s="63"/>
      <c r="KI49" s="63"/>
      <c r="KJ49" s="63"/>
      <c r="KK49" s="63"/>
      <c r="KL49" s="63"/>
      <c r="KM49" s="63"/>
      <c r="KN49" s="63"/>
      <c r="KO49" s="63"/>
      <c r="KP49" s="63"/>
      <c r="KQ49" s="63"/>
      <c r="KR49" s="63"/>
      <c r="KS49" s="63"/>
      <c r="KT49" s="63"/>
      <c r="KU49" s="63"/>
      <c r="KV49" s="63"/>
      <c r="KW49" s="63"/>
      <c r="KX49" s="63"/>
      <c r="KY49" s="63"/>
      <c r="KZ49" s="63"/>
      <c r="LA49" s="63"/>
      <c r="LB49" s="63"/>
      <c r="LC49" s="63"/>
      <c r="LD49" s="63"/>
      <c r="LE49" s="63"/>
      <c r="LF49" s="63"/>
      <c r="LG49" s="63"/>
      <c r="LH49" s="63"/>
      <c r="LI49" s="63"/>
      <c r="LJ49" s="63"/>
      <c r="LK49" s="63"/>
      <c r="LL49" s="63"/>
      <c r="LM49" s="63"/>
      <c r="LN49" s="63"/>
      <c r="LO49" s="63"/>
      <c r="LP49" s="63"/>
      <c r="LQ49" s="63"/>
      <c r="LR49" s="63"/>
      <c r="LS49" s="63"/>
      <c r="LT49" s="63"/>
      <c r="LU49" s="63"/>
      <c r="LV49" s="63"/>
      <c r="LW49" s="63"/>
      <c r="LX49" s="63"/>
      <c r="LY49" s="63"/>
      <c r="LZ49" s="63"/>
      <c r="MA49" s="63"/>
      <c r="MB49" s="63"/>
      <c r="MC49" s="63"/>
      <c r="MD49" s="63"/>
      <c r="ME49" s="63"/>
      <c r="MF49" s="63"/>
      <c r="MG49" s="63"/>
      <c r="MH49" s="63"/>
      <c r="MI49" s="63"/>
      <c r="MJ49" s="63"/>
      <c r="MK49" s="63"/>
      <c r="ML49" s="63"/>
      <c r="MM49" s="63"/>
      <c r="MN49" s="63"/>
      <c r="MO49" s="63"/>
      <c r="MP49" s="63"/>
      <c r="MQ49" s="63"/>
      <c r="MR49" s="63"/>
      <c r="MS49" s="63"/>
      <c r="MT49" s="63"/>
      <c r="MU49" s="63"/>
      <c r="MV49" s="63"/>
      <c r="MW49" s="63"/>
      <c r="MX49" s="63"/>
      <c r="MY49" s="63"/>
      <c r="MZ49" s="63"/>
      <c r="NA49" s="63"/>
      <c r="NB49" s="63"/>
      <c r="NC49" s="63"/>
      <c r="ND49" s="63"/>
      <c r="NE49" s="63"/>
      <c r="NF49" s="63"/>
      <c r="NG49" s="63"/>
      <c r="NH49" s="63"/>
      <c r="NI49" s="63"/>
      <c r="NJ49" s="63"/>
      <c r="NK49" s="63"/>
      <c r="NL49" s="63"/>
      <c r="NM49" s="63"/>
      <c r="NN49" s="63"/>
      <c r="NO49" s="63"/>
      <c r="NP49" s="63"/>
      <c r="NQ49" s="63"/>
      <c r="NR49" s="63"/>
      <c r="NS49" s="63"/>
      <c r="NT49" s="63"/>
      <c r="NU49" s="63"/>
      <c r="NV49" s="63"/>
      <c r="NW49" s="63"/>
      <c r="NX49" s="63"/>
      <c r="NY49" s="63"/>
      <c r="NZ49" s="63"/>
      <c r="OA49" s="63"/>
      <c r="OB49" s="63"/>
      <c r="OC49" s="63"/>
      <c r="OD49" s="63"/>
      <c r="OE49" s="63"/>
      <c r="OF49" s="63"/>
      <c r="OG49" s="63"/>
      <c r="OH49" s="63"/>
      <c r="OI49" s="63"/>
      <c r="OJ49" s="63"/>
      <c r="OK49" s="63"/>
      <c r="OL49" s="63"/>
      <c r="OM49" s="63"/>
      <c r="ON49" s="63"/>
      <c r="OO49" s="63"/>
      <c r="OP49" s="63"/>
      <c r="OQ49" s="63"/>
      <c r="OR49" s="63"/>
      <c r="OS49" s="63"/>
      <c r="OT49" s="63"/>
      <c r="OU49" s="63"/>
      <c r="OV49" s="63"/>
      <c r="OW49" s="63"/>
      <c r="OX49" s="63"/>
      <c r="OY49" s="63"/>
      <c r="OZ49" s="63"/>
      <c r="PA49" s="63"/>
      <c r="PB49" s="63"/>
      <c r="PC49" s="63"/>
      <c r="PD49" s="63"/>
      <c r="PE49" s="63"/>
      <c r="PF49" s="63"/>
      <c r="PG49" s="63"/>
      <c r="PH49" s="63"/>
      <c r="PI49" s="63"/>
      <c r="PJ49" s="63"/>
      <c r="PK49" s="63"/>
      <c r="PL49" s="63"/>
      <c r="PM49" s="63"/>
      <c r="PN49" s="63"/>
      <c r="PO49" s="63"/>
      <c r="PP49" s="63"/>
      <c r="PQ49" s="63"/>
      <c r="PR49" s="63"/>
      <c r="PS49" s="63"/>
      <c r="PT49" s="63"/>
      <c r="PU49" s="63"/>
      <c r="PV49" s="63"/>
      <c r="PW49" s="63"/>
      <c r="PX49" s="63"/>
      <c r="PY49" s="63"/>
      <c r="PZ49" s="63"/>
      <c r="QA49" s="63"/>
      <c r="QB49" s="63"/>
      <c r="QC49" s="63"/>
      <c r="QD49" s="63"/>
      <c r="QE49" s="63"/>
      <c r="QF49" s="63"/>
      <c r="QG49" s="63"/>
      <c r="QH49" s="63"/>
      <c r="QI49" s="63"/>
      <c r="QJ49" s="63"/>
      <c r="QK49" s="63"/>
      <c r="QL49" s="63"/>
      <c r="QM49" s="63"/>
      <c r="QN49" s="63"/>
      <c r="QO49" s="63"/>
      <c r="QP49" s="63"/>
      <c r="QQ49" s="63"/>
      <c r="QR49" s="63"/>
      <c r="QS49" s="63"/>
      <c r="QT49" s="63"/>
      <c r="QU49" s="63"/>
      <c r="QV49" s="63"/>
      <c r="QW49" s="63"/>
      <c r="QX49" s="63"/>
      <c r="QY49" s="63"/>
      <c r="QZ49" s="63"/>
      <c r="RA49" s="63"/>
      <c r="RB49" s="63"/>
      <c r="RC49" s="63"/>
      <c r="RD49" s="63"/>
      <c r="RE49" s="63"/>
      <c r="RF49" s="63"/>
      <c r="RG49" s="63"/>
      <c r="RH49" s="63"/>
      <c r="RI49" s="63"/>
      <c r="RJ49" s="63"/>
      <c r="RK49" s="63"/>
      <c r="RL49" s="63"/>
      <c r="RM49" s="63"/>
      <c r="RN49" s="63"/>
      <c r="RO49" s="63"/>
      <c r="RP49" s="63"/>
      <c r="RQ49" s="63"/>
      <c r="RR49" s="63"/>
      <c r="RS49" s="63"/>
      <c r="RT49" s="63"/>
      <c r="RU49" s="63"/>
      <c r="RV49" s="63"/>
      <c r="RW49" s="63"/>
      <c r="RX49" s="63"/>
      <c r="RY49" s="63"/>
      <c r="RZ49" s="63"/>
      <c r="SA49" s="63"/>
      <c r="SB49" s="63"/>
      <c r="SC49" s="63"/>
      <c r="SD49" s="63"/>
      <c r="SE49" s="63"/>
      <c r="SF49" s="63"/>
      <c r="SG49" s="63"/>
      <c r="SH49" s="63"/>
      <c r="SI49" s="63"/>
      <c r="SJ49" s="63"/>
    </row>
    <row r="50" spans="1:504" ht="15" x14ac:dyDescent="0.3">
      <c r="A50" s="48" t="s">
        <v>123</v>
      </c>
      <c r="B50" s="43">
        <v>772423715.49204993</v>
      </c>
      <c r="C50" s="43">
        <v>64368642.957670823</v>
      </c>
      <c r="D50" s="43">
        <v>70000000</v>
      </c>
      <c r="E50" s="43">
        <v>64368642.957670823</v>
      </c>
      <c r="F50" s="43">
        <v>0</v>
      </c>
      <c r="G50" s="43">
        <v>64368642.957670823</v>
      </c>
      <c r="H50" s="43">
        <v>70000000</v>
      </c>
      <c r="I50" s="43">
        <v>193105928.87301248</v>
      </c>
      <c r="J50" s="43">
        <v>140000000</v>
      </c>
      <c r="K50" s="43">
        <v>64368642.957670823</v>
      </c>
      <c r="L50" s="43">
        <v>0</v>
      </c>
      <c r="M50" s="43">
        <v>64368642.957670823</v>
      </c>
      <c r="N50" s="43">
        <v>70000000</v>
      </c>
      <c r="O50" s="43">
        <v>64368642.957670823</v>
      </c>
      <c r="P50" s="43">
        <v>0</v>
      </c>
      <c r="Q50" s="43">
        <v>193105928.87301248</v>
      </c>
      <c r="R50" s="43">
        <v>70000000</v>
      </c>
      <c r="S50" s="43">
        <v>386211857.74602497</v>
      </c>
      <c r="T50" s="43">
        <v>210000000</v>
      </c>
      <c r="U50" s="43">
        <v>-176211857.74602497</v>
      </c>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c r="KH50" s="63"/>
      <c r="KI50" s="63"/>
      <c r="KJ50" s="63"/>
      <c r="KK50" s="63"/>
      <c r="KL50" s="63"/>
      <c r="KM50" s="63"/>
      <c r="KN50" s="63"/>
      <c r="KO50" s="63"/>
      <c r="KP50" s="63"/>
      <c r="KQ50" s="63"/>
      <c r="KR50" s="63"/>
      <c r="KS50" s="63"/>
      <c r="KT50" s="63"/>
      <c r="KU50" s="63"/>
      <c r="KV50" s="63"/>
      <c r="KW50" s="63"/>
      <c r="KX50" s="63"/>
      <c r="KY50" s="63"/>
      <c r="KZ50" s="63"/>
      <c r="LA50" s="63"/>
      <c r="LB50" s="63"/>
      <c r="LC50" s="63"/>
      <c r="LD50" s="63"/>
      <c r="LE50" s="63"/>
      <c r="LF50" s="63"/>
      <c r="LG50" s="63"/>
      <c r="LH50" s="63"/>
      <c r="LI50" s="63"/>
      <c r="LJ50" s="63"/>
      <c r="LK50" s="63"/>
      <c r="LL50" s="63"/>
      <c r="LM50" s="63"/>
      <c r="LN50" s="63"/>
      <c r="LO50" s="63"/>
      <c r="LP50" s="63"/>
      <c r="LQ50" s="63"/>
      <c r="LR50" s="63"/>
      <c r="LS50" s="63"/>
      <c r="LT50" s="63"/>
      <c r="LU50" s="63"/>
      <c r="LV50" s="63"/>
      <c r="LW50" s="63"/>
      <c r="LX50" s="63"/>
      <c r="LY50" s="63"/>
      <c r="LZ50" s="63"/>
      <c r="MA50" s="63"/>
      <c r="MB50" s="63"/>
      <c r="MC50" s="63"/>
      <c r="MD50" s="63"/>
      <c r="ME50" s="63"/>
      <c r="MF50" s="63"/>
      <c r="MG50" s="63"/>
      <c r="MH50" s="63"/>
      <c r="MI50" s="63"/>
      <c r="MJ50" s="63"/>
      <c r="MK50" s="63"/>
      <c r="ML50" s="63"/>
      <c r="MM50" s="63"/>
      <c r="MN50" s="63"/>
      <c r="MO50" s="63"/>
      <c r="MP50" s="63"/>
      <c r="MQ50" s="63"/>
      <c r="MR50" s="63"/>
      <c r="MS50" s="63"/>
      <c r="MT50" s="63"/>
      <c r="MU50" s="63"/>
      <c r="MV50" s="63"/>
      <c r="MW50" s="63"/>
      <c r="MX50" s="63"/>
      <c r="MY50" s="63"/>
      <c r="MZ50" s="63"/>
      <c r="NA50" s="63"/>
      <c r="NB50" s="63"/>
      <c r="NC50" s="63"/>
      <c r="ND50" s="63"/>
      <c r="NE50" s="63"/>
      <c r="NF50" s="63"/>
      <c r="NG50" s="63"/>
      <c r="NH50" s="63"/>
      <c r="NI50" s="63"/>
      <c r="NJ50" s="63"/>
      <c r="NK50" s="63"/>
      <c r="NL50" s="63"/>
      <c r="NM50" s="63"/>
      <c r="NN50" s="63"/>
      <c r="NO50" s="63"/>
      <c r="NP50" s="63"/>
      <c r="NQ50" s="63"/>
      <c r="NR50" s="63"/>
      <c r="NS50" s="63"/>
      <c r="NT50" s="63"/>
      <c r="NU50" s="63"/>
      <c r="NV50" s="63"/>
      <c r="NW50" s="63"/>
      <c r="NX50" s="63"/>
      <c r="NY50" s="63"/>
      <c r="NZ50" s="63"/>
      <c r="OA50" s="63"/>
      <c r="OB50" s="63"/>
      <c r="OC50" s="63"/>
      <c r="OD50" s="63"/>
      <c r="OE50" s="63"/>
      <c r="OF50" s="63"/>
      <c r="OG50" s="63"/>
      <c r="OH50" s="63"/>
      <c r="OI50" s="63"/>
      <c r="OJ50" s="63"/>
      <c r="OK50" s="63"/>
      <c r="OL50" s="63"/>
      <c r="OM50" s="63"/>
      <c r="ON50" s="63"/>
      <c r="OO50" s="63"/>
      <c r="OP50" s="63"/>
      <c r="OQ50" s="63"/>
      <c r="OR50" s="63"/>
      <c r="OS50" s="63"/>
      <c r="OT50" s="63"/>
      <c r="OU50" s="63"/>
      <c r="OV50" s="63"/>
      <c r="OW50" s="63"/>
      <c r="OX50" s="63"/>
      <c r="OY50" s="63"/>
      <c r="OZ50" s="63"/>
      <c r="PA50" s="63"/>
      <c r="PB50" s="63"/>
      <c r="PC50" s="63"/>
      <c r="PD50" s="63"/>
      <c r="PE50" s="63"/>
      <c r="PF50" s="63"/>
      <c r="PG50" s="63"/>
      <c r="PH50" s="63"/>
      <c r="PI50" s="63"/>
      <c r="PJ50" s="63"/>
      <c r="PK50" s="63"/>
      <c r="PL50" s="63"/>
      <c r="PM50" s="63"/>
      <c r="PN50" s="63"/>
      <c r="PO50" s="63"/>
      <c r="PP50" s="63"/>
      <c r="PQ50" s="63"/>
      <c r="PR50" s="63"/>
      <c r="PS50" s="63"/>
      <c r="PT50" s="63"/>
      <c r="PU50" s="63"/>
      <c r="PV50" s="63"/>
      <c r="PW50" s="63"/>
      <c r="PX50" s="63"/>
      <c r="PY50" s="63"/>
      <c r="PZ50" s="63"/>
      <c r="QA50" s="63"/>
      <c r="QB50" s="63"/>
      <c r="QC50" s="63"/>
      <c r="QD50" s="63"/>
      <c r="QE50" s="63"/>
      <c r="QF50" s="63"/>
      <c r="QG50" s="63"/>
      <c r="QH50" s="63"/>
      <c r="QI50" s="63"/>
      <c r="QJ50" s="63"/>
      <c r="QK50" s="63"/>
      <c r="QL50" s="63"/>
      <c r="QM50" s="63"/>
      <c r="QN50" s="63"/>
      <c r="QO50" s="63"/>
      <c r="QP50" s="63"/>
      <c r="QQ50" s="63"/>
      <c r="QR50" s="63"/>
      <c r="QS50" s="63"/>
      <c r="QT50" s="63"/>
      <c r="QU50" s="63"/>
      <c r="QV50" s="63"/>
      <c r="QW50" s="63"/>
      <c r="QX50" s="63"/>
      <c r="QY50" s="63"/>
      <c r="QZ50" s="63"/>
      <c r="RA50" s="63"/>
      <c r="RB50" s="63"/>
      <c r="RC50" s="63"/>
      <c r="RD50" s="63"/>
      <c r="RE50" s="63"/>
      <c r="RF50" s="63"/>
      <c r="RG50" s="63"/>
      <c r="RH50" s="63"/>
      <c r="RI50" s="63"/>
      <c r="RJ50" s="63"/>
      <c r="RK50" s="63"/>
      <c r="RL50" s="63"/>
      <c r="RM50" s="63"/>
      <c r="RN50" s="63"/>
      <c r="RO50" s="63"/>
      <c r="RP50" s="63"/>
      <c r="RQ50" s="63"/>
      <c r="RR50" s="63"/>
      <c r="RS50" s="63"/>
      <c r="RT50" s="63"/>
      <c r="RU50" s="63"/>
      <c r="RV50" s="63"/>
      <c r="RW50" s="63"/>
      <c r="RX50" s="63"/>
      <c r="RY50" s="63"/>
      <c r="RZ50" s="63"/>
      <c r="SA50" s="63"/>
      <c r="SB50" s="63"/>
      <c r="SC50" s="63"/>
      <c r="SD50" s="63"/>
      <c r="SE50" s="63"/>
      <c r="SF50" s="63"/>
      <c r="SG50" s="63"/>
      <c r="SH50" s="63"/>
      <c r="SI50" s="63"/>
      <c r="SJ50" s="63"/>
    </row>
    <row r="51" spans="1:504" ht="15" x14ac:dyDescent="0.3">
      <c r="A51" s="22" t="s">
        <v>124</v>
      </c>
      <c r="B51" s="45">
        <v>772423715.49204993</v>
      </c>
      <c r="C51" s="45">
        <v>64368642.957670823</v>
      </c>
      <c r="D51" s="45">
        <v>70000000</v>
      </c>
      <c r="E51" s="45">
        <v>64368642.957670823</v>
      </c>
      <c r="F51" s="45">
        <v>0</v>
      </c>
      <c r="G51" s="45">
        <v>64368642.957670823</v>
      </c>
      <c r="H51" s="45">
        <v>70000000</v>
      </c>
      <c r="I51" s="45">
        <v>193105928.87301248</v>
      </c>
      <c r="J51" s="45">
        <v>140000000</v>
      </c>
      <c r="K51" s="45">
        <v>64368642.957670823</v>
      </c>
      <c r="L51" s="45">
        <v>0</v>
      </c>
      <c r="M51" s="45">
        <v>64368642.957670823</v>
      </c>
      <c r="N51" s="45">
        <v>70000000</v>
      </c>
      <c r="O51" s="45">
        <v>64368642.957670823</v>
      </c>
      <c r="P51" s="45">
        <v>0</v>
      </c>
      <c r="Q51" s="45">
        <v>193105928.87301248</v>
      </c>
      <c r="R51" s="45">
        <v>70000000</v>
      </c>
      <c r="S51" s="45">
        <v>386211857.74602497</v>
      </c>
      <c r="T51" s="45">
        <v>210000000</v>
      </c>
      <c r="U51" s="45">
        <v>-176211857.74602497</v>
      </c>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c r="KH51" s="63"/>
      <c r="KI51" s="63"/>
      <c r="KJ51" s="63"/>
      <c r="KK51" s="63"/>
      <c r="KL51" s="63"/>
      <c r="KM51" s="63"/>
      <c r="KN51" s="63"/>
      <c r="KO51" s="63"/>
      <c r="KP51" s="63"/>
      <c r="KQ51" s="63"/>
      <c r="KR51" s="63"/>
      <c r="KS51" s="63"/>
      <c r="KT51" s="63"/>
      <c r="KU51" s="63"/>
      <c r="KV51" s="63"/>
      <c r="KW51" s="63"/>
      <c r="KX51" s="63"/>
      <c r="KY51" s="63"/>
      <c r="KZ51" s="63"/>
      <c r="LA51" s="63"/>
      <c r="LB51" s="63"/>
      <c r="LC51" s="63"/>
      <c r="LD51" s="63"/>
      <c r="LE51" s="63"/>
      <c r="LF51" s="63"/>
      <c r="LG51" s="63"/>
      <c r="LH51" s="63"/>
      <c r="LI51" s="63"/>
      <c r="LJ51" s="63"/>
      <c r="LK51" s="63"/>
      <c r="LL51" s="63"/>
      <c r="LM51" s="63"/>
      <c r="LN51" s="63"/>
      <c r="LO51" s="63"/>
      <c r="LP51" s="63"/>
      <c r="LQ51" s="63"/>
      <c r="LR51" s="63"/>
      <c r="LS51" s="63"/>
      <c r="LT51" s="63"/>
      <c r="LU51" s="63"/>
      <c r="LV51" s="63"/>
      <c r="LW51" s="63"/>
      <c r="LX51" s="63"/>
      <c r="LY51" s="63"/>
      <c r="LZ51" s="63"/>
      <c r="MA51" s="63"/>
      <c r="MB51" s="63"/>
      <c r="MC51" s="63"/>
      <c r="MD51" s="63"/>
      <c r="ME51" s="63"/>
      <c r="MF51" s="63"/>
      <c r="MG51" s="63"/>
      <c r="MH51" s="63"/>
      <c r="MI51" s="63"/>
      <c r="MJ51" s="63"/>
      <c r="MK51" s="63"/>
      <c r="ML51" s="63"/>
      <c r="MM51" s="63"/>
      <c r="MN51" s="63"/>
      <c r="MO51" s="63"/>
      <c r="MP51" s="63"/>
      <c r="MQ51" s="63"/>
      <c r="MR51" s="63"/>
      <c r="MS51" s="63"/>
      <c r="MT51" s="63"/>
      <c r="MU51" s="63"/>
      <c r="MV51" s="63"/>
      <c r="MW51" s="63"/>
      <c r="MX51" s="63"/>
      <c r="MY51" s="63"/>
      <c r="MZ51" s="63"/>
      <c r="NA51" s="63"/>
      <c r="NB51" s="63"/>
      <c r="NC51" s="63"/>
      <c r="ND51" s="63"/>
      <c r="NE51" s="63"/>
      <c r="NF51" s="63"/>
      <c r="NG51" s="63"/>
      <c r="NH51" s="63"/>
      <c r="NI51" s="63"/>
      <c r="NJ51" s="63"/>
      <c r="NK51" s="63"/>
      <c r="NL51" s="63"/>
      <c r="NM51" s="63"/>
      <c r="NN51" s="63"/>
      <c r="NO51" s="63"/>
      <c r="NP51" s="63"/>
      <c r="NQ51" s="63"/>
      <c r="NR51" s="63"/>
      <c r="NS51" s="63"/>
      <c r="NT51" s="63"/>
      <c r="NU51" s="63"/>
      <c r="NV51" s="63"/>
      <c r="NW51" s="63"/>
      <c r="NX51" s="63"/>
      <c r="NY51" s="63"/>
      <c r="NZ51" s="63"/>
      <c r="OA51" s="63"/>
      <c r="OB51" s="63"/>
      <c r="OC51" s="63"/>
      <c r="OD51" s="63"/>
      <c r="OE51" s="63"/>
      <c r="OF51" s="63"/>
      <c r="OG51" s="63"/>
      <c r="OH51" s="63"/>
      <c r="OI51" s="63"/>
      <c r="OJ51" s="63"/>
      <c r="OK51" s="63"/>
      <c r="OL51" s="63"/>
      <c r="OM51" s="63"/>
      <c r="ON51" s="63"/>
      <c r="OO51" s="63"/>
      <c r="OP51" s="63"/>
      <c r="OQ51" s="63"/>
      <c r="OR51" s="63"/>
      <c r="OS51" s="63"/>
      <c r="OT51" s="63"/>
      <c r="OU51" s="63"/>
      <c r="OV51" s="63"/>
      <c r="OW51" s="63"/>
      <c r="OX51" s="63"/>
      <c r="OY51" s="63"/>
      <c r="OZ51" s="63"/>
      <c r="PA51" s="63"/>
      <c r="PB51" s="63"/>
      <c r="PC51" s="63"/>
      <c r="PD51" s="63"/>
      <c r="PE51" s="63"/>
      <c r="PF51" s="63"/>
      <c r="PG51" s="63"/>
      <c r="PH51" s="63"/>
      <c r="PI51" s="63"/>
      <c r="PJ51" s="63"/>
      <c r="PK51" s="63"/>
      <c r="PL51" s="63"/>
      <c r="PM51" s="63"/>
      <c r="PN51" s="63"/>
      <c r="PO51" s="63"/>
      <c r="PP51" s="63"/>
      <c r="PQ51" s="63"/>
      <c r="PR51" s="63"/>
      <c r="PS51" s="63"/>
      <c r="PT51" s="63"/>
      <c r="PU51" s="63"/>
      <c r="PV51" s="63"/>
      <c r="PW51" s="63"/>
      <c r="PX51" s="63"/>
      <c r="PY51" s="63"/>
      <c r="PZ51" s="63"/>
      <c r="QA51" s="63"/>
      <c r="QB51" s="63"/>
      <c r="QC51" s="63"/>
      <c r="QD51" s="63"/>
      <c r="QE51" s="63"/>
      <c r="QF51" s="63"/>
      <c r="QG51" s="63"/>
      <c r="QH51" s="63"/>
      <c r="QI51" s="63"/>
      <c r="QJ51" s="63"/>
      <c r="QK51" s="63"/>
      <c r="QL51" s="63"/>
      <c r="QM51" s="63"/>
      <c r="QN51" s="63"/>
      <c r="QO51" s="63"/>
      <c r="QP51" s="63"/>
      <c r="QQ51" s="63"/>
      <c r="QR51" s="63"/>
      <c r="QS51" s="63"/>
      <c r="QT51" s="63"/>
      <c r="QU51" s="63"/>
      <c r="QV51" s="63"/>
      <c r="QW51" s="63"/>
      <c r="QX51" s="63"/>
      <c r="QY51" s="63"/>
      <c r="QZ51" s="63"/>
      <c r="RA51" s="63"/>
      <c r="RB51" s="63"/>
      <c r="RC51" s="63"/>
      <c r="RD51" s="63"/>
      <c r="RE51" s="63"/>
      <c r="RF51" s="63"/>
      <c r="RG51" s="63"/>
      <c r="RH51" s="63"/>
      <c r="RI51" s="63"/>
      <c r="RJ51" s="63"/>
      <c r="RK51" s="63"/>
      <c r="RL51" s="63"/>
      <c r="RM51" s="63"/>
      <c r="RN51" s="63"/>
      <c r="RO51" s="63"/>
      <c r="RP51" s="63"/>
      <c r="RQ51" s="63"/>
      <c r="RR51" s="63"/>
      <c r="RS51" s="63"/>
      <c r="RT51" s="63"/>
      <c r="RU51" s="63"/>
      <c r="RV51" s="63"/>
      <c r="RW51" s="63"/>
      <c r="RX51" s="63"/>
      <c r="RY51" s="63"/>
      <c r="RZ51" s="63"/>
      <c r="SA51" s="63"/>
      <c r="SB51" s="63"/>
      <c r="SC51" s="63"/>
      <c r="SD51" s="63"/>
      <c r="SE51" s="63"/>
      <c r="SF51" s="63"/>
      <c r="SG51" s="63"/>
      <c r="SH51" s="63"/>
      <c r="SI51" s="63"/>
      <c r="SJ51" s="63"/>
    </row>
    <row r="52" spans="1:504" ht="15" x14ac:dyDescent="0.3">
      <c r="A52" s="16"/>
      <c r="B52" s="19"/>
      <c r="C52" s="19"/>
      <c r="D52" s="19"/>
      <c r="E52" s="19"/>
      <c r="F52" s="19"/>
      <c r="G52" s="19"/>
      <c r="H52" s="19"/>
      <c r="I52" s="19"/>
      <c r="J52" s="19"/>
      <c r="K52" s="19"/>
      <c r="L52" s="19"/>
      <c r="M52" s="19"/>
      <c r="N52" s="19"/>
      <c r="O52" s="19"/>
      <c r="P52" s="19"/>
      <c r="Q52" s="19"/>
      <c r="R52" s="19"/>
      <c r="S52" s="19"/>
      <c r="T52" s="19"/>
      <c r="U52" s="19"/>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c r="KH52" s="63"/>
      <c r="KI52" s="63"/>
      <c r="KJ52" s="63"/>
      <c r="KK52" s="63"/>
      <c r="KL52" s="63"/>
      <c r="KM52" s="63"/>
      <c r="KN52" s="63"/>
      <c r="KO52" s="63"/>
      <c r="KP52" s="63"/>
      <c r="KQ52" s="63"/>
      <c r="KR52" s="63"/>
      <c r="KS52" s="63"/>
      <c r="KT52" s="63"/>
      <c r="KU52" s="63"/>
      <c r="KV52" s="63"/>
      <c r="KW52" s="63"/>
      <c r="KX52" s="63"/>
      <c r="KY52" s="63"/>
      <c r="KZ52" s="63"/>
      <c r="LA52" s="63"/>
      <c r="LB52" s="63"/>
      <c r="LC52" s="63"/>
      <c r="LD52" s="63"/>
      <c r="LE52" s="63"/>
      <c r="LF52" s="63"/>
      <c r="LG52" s="63"/>
      <c r="LH52" s="63"/>
      <c r="LI52" s="63"/>
      <c r="LJ52" s="63"/>
      <c r="LK52" s="63"/>
      <c r="LL52" s="63"/>
      <c r="LM52" s="63"/>
      <c r="LN52" s="63"/>
      <c r="LO52" s="63"/>
      <c r="LP52" s="63"/>
      <c r="LQ52" s="63"/>
      <c r="LR52" s="63"/>
      <c r="LS52" s="63"/>
      <c r="LT52" s="63"/>
      <c r="LU52" s="63"/>
      <c r="LV52" s="63"/>
      <c r="LW52" s="63"/>
      <c r="LX52" s="63"/>
      <c r="LY52" s="63"/>
      <c r="LZ52" s="63"/>
      <c r="MA52" s="63"/>
      <c r="MB52" s="63"/>
      <c r="MC52" s="63"/>
      <c r="MD52" s="63"/>
      <c r="ME52" s="63"/>
      <c r="MF52" s="63"/>
      <c r="MG52" s="63"/>
      <c r="MH52" s="63"/>
      <c r="MI52" s="63"/>
      <c r="MJ52" s="63"/>
      <c r="MK52" s="63"/>
      <c r="ML52" s="63"/>
      <c r="MM52" s="63"/>
      <c r="MN52" s="63"/>
      <c r="MO52" s="63"/>
      <c r="MP52" s="63"/>
      <c r="MQ52" s="63"/>
      <c r="MR52" s="63"/>
      <c r="MS52" s="63"/>
      <c r="MT52" s="63"/>
      <c r="MU52" s="63"/>
      <c r="MV52" s="63"/>
      <c r="MW52" s="63"/>
      <c r="MX52" s="63"/>
      <c r="MY52" s="63"/>
      <c r="MZ52" s="63"/>
      <c r="NA52" s="63"/>
      <c r="NB52" s="63"/>
      <c r="NC52" s="63"/>
      <c r="ND52" s="63"/>
      <c r="NE52" s="63"/>
      <c r="NF52" s="63"/>
      <c r="NG52" s="63"/>
      <c r="NH52" s="63"/>
      <c r="NI52" s="63"/>
      <c r="NJ52" s="63"/>
      <c r="NK52" s="63"/>
      <c r="NL52" s="63"/>
      <c r="NM52" s="63"/>
      <c r="NN52" s="63"/>
      <c r="NO52" s="63"/>
      <c r="NP52" s="63"/>
      <c r="NQ52" s="63"/>
      <c r="NR52" s="63"/>
      <c r="NS52" s="63"/>
      <c r="NT52" s="63"/>
      <c r="NU52" s="63"/>
      <c r="NV52" s="63"/>
      <c r="NW52" s="63"/>
      <c r="NX52" s="63"/>
      <c r="NY52" s="63"/>
      <c r="NZ52" s="63"/>
      <c r="OA52" s="63"/>
      <c r="OB52" s="63"/>
      <c r="OC52" s="63"/>
      <c r="OD52" s="63"/>
      <c r="OE52" s="63"/>
      <c r="OF52" s="63"/>
      <c r="OG52" s="63"/>
      <c r="OH52" s="63"/>
      <c r="OI52" s="63"/>
      <c r="OJ52" s="63"/>
      <c r="OK52" s="63"/>
      <c r="OL52" s="63"/>
      <c r="OM52" s="63"/>
      <c r="ON52" s="63"/>
      <c r="OO52" s="63"/>
      <c r="OP52" s="63"/>
      <c r="OQ52" s="63"/>
      <c r="OR52" s="63"/>
      <c r="OS52" s="63"/>
      <c r="OT52" s="63"/>
      <c r="OU52" s="63"/>
      <c r="OV52" s="63"/>
      <c r="OW52" s="63"/>
      <c r="OX52" s="63"/>
      <c r="OY52" s="63"/>
      <c r="OZ52" s="63"/>
      <c r="PA52" s="63"/>
      <c r="PB52" s="63"/>
      <c r="PC52" s="63"/>
      <c r="PD52" s="63"/>
      <c r="PE52" s="63"/>
      <c r="PF52" s="63"/>
      <c r="PG52" s="63"/>
      <c r="PH52" s="63"/>
      <c r="PI52" s="63"/>
      <c r="PJ52" s="63"/>
      <c r="PK52" s="63"/>
      <c r="PL52" s="63"/>
      <c r="PM52" s="63"/>
      <c r="PN52" s="63"/>
      <c r="PO52" s="63"/>
      <c r="PP52" s="63"/>
      <c r="PQ52" s="63"/>
      <c r="PR52" s="63"/>
      <c r="PS52" s="63"/>
      <c r="PT52" s="63"/>
      <c r="PU52" s="63"/>
      <c r="PV52" s="63"/>
      <c r="PW52" s="63"/>
      <c r="PX52" s="63"/>
      <c r="PY52" s="63"/>
      <c r="PZ52" s="63"/>
      <c r="QA52" s="63"/>
      <c r="QB52" s="63"/>
      <c r="QC52" s="63"/>
      <c r="QD52" s="63"/>
      <c r="QE52" s="63"/>
      <c r="QF52" s="63"/>
      <c r="QG52" s="63"/>
      <c r="QH52" s="63"/>
      <c r="QI52" s="63"/>
      <c r="QJ52" s="63"/>
      <c r="QK52" s="63"/>
      <c r="QL52" s="63"/>
      <c r="QM52" s="63"/>
      <c r="QN52" s="63"/>
      <c r="QO52" s="63"/>
      <c r="QP52" s="63"/>
      <c r="QQ52" s="63"/>
      <c r="QR52" s="63"/>
      <c r="QS52" s="63"/>
      <c r="QT52" s="63"/>
      <c r="QU52" s="63"/>
      <c r="QV52" s="63"/>
      <c r="QW52" s="63"/>
      <c r="QX52" s="63"/>
      <c r="QY52" s="63"/>
      <c r="QZ52" s="63"/>
      <c r="RA52" s="63"/>
      <c r="RB52" s="63"/>
      <c r="RC52" s="63"/>
      <c r="RD52" s="63"/>
      <c r="RE52" s="63"/>
      <c r="RF52" s="63"/>
      <c r="RG52" s="63"/>
      <c r="RH52" s="63"/>
      <c r="RI52" s="63"/>
      <c r="RJ52" s="63"/>
      <c r="RK52" s="63"/>
      <c r="RL52" s="63"/>
      <c r="RM52" s="63"/>
      <c r="RN52" s="63"/>
      <c r="RO52" s="63"/>
      <c r="RP52" s="63"/>
      <c r="RQ52" s="63"/>
      <c r="RR52" s="63"/>
      <c r="RS52" s="63"/>
      <c r="RT52" s="63"/>
      <c r="RU52" s="63"/>
      <c r="RV52" s="63"/>
      <c r="RW52" s="63"/>
      <c r="RX52" s="63"/>
      <c r="RY52" s="63"/>
      <c r="RZ52" s="63"/>
      <c r="SA52" s="63"/>
      <c r="SB52" s="63"/>
      <c r="SC52" s="63"/>
      <c r="SD52" s="63"/>
      <c r="SE52" s="63"/>
      <c r="SF52" s="63"/>
      <c r="SG52" s="63"/>
      <c r="SH52" s="63"/>
      <c r="SI52" s="63"/>
      <c r="SJ52" s="63"/>
    </row>
    <row r="53" spans="1:504" ht="15" x14ac:dyDescent="0.3">
      <c r="A53" s="11" t="s">
        <v>125</v>
      </c>
      <c r="B53" s="46">
        <v>13849819743.38385</v>
      </c>
      <c r="C53" s="46">
        <v>1148940861.0855753</v>
      </c>
      <c r="D53" s="46">
        <v>900620609.52895379</v>
      </c>
      <c r="E53" s="46">
        <v>967060031.60377157</v>
      </c>
      <c r="F53" s="46">
        <v>939719685.36709702</v>
      </c>
      <c r="G53" s="46">
        <v>1109159196.5809815</v>
      </c>
      <c r="H53" s="46">
        <v>590862084.97000003</v>
      </c>
      <c r="I53" s="46">
        <v>3225160089.2703285</v>
      </c>
      <c r="J53" s="46">
        <v>2431202379.8660507</v>
      </c>
      <c r="K53" s="46">
        <v>1378507819.6774268</v>
      </c>
      <c r="L53" s="46">
        <v>1722053878.0108895</v>
      </c>
      <c r="M53" s="46">
        <v>1004702068.140111</v>
      </c>
      <c r="N53" s="46">
        <v>386636255.80000001</v>
      </c>
      <c r="O53" s="46">
        <v>1465933469.4432406</v>
      </c>
      <c r="P53" s="46">
        <v>923064003.44217288</v>
      </c>
      <c r="Q53" s="46">
        <v>3849143357.2607784</v>
      </c>
      <c r="R53" s="46">
        <v>3031754137.2530622</v>
      </c>
      <c r="S53" s="46">
        <v>7074303446.5311069</v>
      </c>
      <c r="T53" s="46">
        <v>5462956517.119113</v>
      </c>
      <c r="U53" s="46">
        <v>-1611346929.411994</v>
      </c>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c r="KH53" s="63"/>
      <c r="KI53" s="63"/>
      <c r="KJ53" s="63"/>
      <c r="KK53" s="63"/>
      <c r="KL53" s="63"/>
      <c r="KM53" s="63"/>
      <c r="KN53" s="63"/>
      <c r="KO53" s="63"/>
      <c r="KP53" s="63"/>
      <c r="KQ53" s="63"/>
      <c r="KR53" s="63"/>
      <c r="KS53" s="63"/>
      <c r="KT53" s="63"/>
      <c r="KU53" s="63"/>
      <c r="KV53" s="63"/>
      <c r="KW53" s="63"/>
      <c r="KX53" s="63"/>
      <c r="KY53" s="63"/>
      <c r="KZ53" s="63"/>
      <c r="LA53" s="63"/>
      <c r="LB53" s="63"/>
      <c r="LC53" s="63"/>
      <c r="LD53" s="63"/>
      <c r="LE53" s="63"/>
      <c r="LF53" s="63"/>
      <c r="LG53" s="63"/>
      <c r="LH53" s="63"/>
      <c r="LI53" s="63"/>
      <c r="LJ53" s="63"/>
      <c r="LK53" s="63"/>
      <c r="LL53" s="63"/>
      <c r="LM53" s="63"/>
      <c r="LN53" s="63"/>
      <c r="LO53" s="63"/>
      <c r="LP53" s="63"/>
      <c r="LQ53" s="63"/>
      <c r="LR53" s="63"/>
      <c r="LS53" s="63"/>
      <c r="LT53" s="63"/>
      <c r="LU53" s="63"/>
      <c r="LV53" s="63"/>
      <c r="LW53" s="63"/>
      <c r="LX53" s="63"/>
      <c r="LY53" s="63"/>
      <c r="LZ53" s="63"/>
      <c r="MA53" s="63"/>
      <c r="MB53" s="63"/>
      <c r="MC53" s="63"/>
      <c r="MD53" s="63"/>
      <c r="ME53" s="63"/>
      <c r="MF53" s="63"/>
      <c r="MG53" s="63"/>
      <c r="MH53" s="63"/>
      <c r="MI53" s="63"/>
      <c r="MJ53" s="63"/>
      <c r="MK53" s="63"/>
      <c r="ML53" s="63"/>
      <c r="MM53" s="63"/>
      <c r="MN53" s="63"/>
      <c r="MO53" s="63"/>
      <c r="MP53" s="63"/>
      <c r="MQ53" s="63"/>
      <c r="MR53" s="63"/>
      <c r="MS53" s="63"/>
      <c r="MT53" s="63"/>
      <c r="MU53" s="63"/>
      <c r="MV53" s="63"/>
      <c r="MW53" s="63"/>
      <c r="MX53" s="63"/>
      <c r="MY53" s="63"/>
      <c r="MZ53" s="63"/>
      <c r="NA53" s="63"/>
      <c r="NB53" s="63"/>
      <c r="NC53" s="63"/>
      <c r="ND53" s="63"/>
      <c r="NE53" s="63"/>
      <c r="NF53" s="63"/>
      <c r="NG53" s="63"/>
      <c r="NH53" s="63"/>
      <c r="NI53" s="63"/>
      <c r="NJ53" s="63"/>
      <c r="NK53" s="63"/>
      <c r="NL53" s="63"/>
      <c r="NM53" s="63"/>
      <c r="NN53" s="63"/>
      <c r="NO53" s="63"/>
      <c r="NP53" s="63"/>
      <c r="NQ53" s="63"/>
      <c r="NR53" s="63"/>
      <c r="NS53" s="63"/>
      <c r="NT53" s="63"/>
      <c r="NU53" s="63"/>
      <c r="NV53" s="63"/>
      <c r="NW53" s="63"/>
      <c r="NX53" s="63"/>
      <c r="NY53" s="63"/>
      <c r="NZ53" s="63"/>
      <c r="OA53" s="63"/>
      <c r="OB53" s="63"/>
      <c r="OC53" s="63"/>
      <c r="OD53" s="63"/>
      <c r="OE53" s="63"/>
      <c r="OF53" s="63"/>
      <c r="OG53" s="63"/>
      <c r="OH53" s="63"/>
      <c r="OI53" s="63"/>
      <c r="OJ53" s="63"/>
      <c r="OK53" s="63"/>
      <c r="OL53" s="63"/>
      <c r="OM53" s="63"/>
      <c r="ON53" s="63"/>
      <c r="OO53" s="63"/>
      <c r="OP53" s="63"/>
      <c r="OQ53" s="63"/>
      <c r="OR53" s="63"/>
      <c r="OS53" s="63"/>
      <c r="OT53" s="63"/>
      <c r="OU53" s="63"/>
      <c r="OV53" s="63"/>
      <c r="OW53" s="63"/>
      <c r="OX53" s="63"/>
      <c r="OY53" s="63"/>
      <c r="OZ53" s="63"/>
      <c r="PA53" s="63"/>
      <c r="PB53" s="63"/>
      <c r="PC53" s="63"/>
      <c r="PD53" s="63"/>
      <c r="PE53" s="63"/>
      <c r="PF53" s="63"/>
      <c r="PG53" s="63"/>
      <c r="PH53" s="63"/>
      <c r="PI53" s="63"/>
      <c r="PJ53" s="63"/>
      <c r="PK53" s="63"/>
      <c r="PL53" s="63"/>
      <c r="PM53" s="63"/>
      <c r="PN53" s="63"/>
      <c r="PO53" s="63"/>
      <c r="PP53" s="63"/>
      <c r="PQ53" s="63"/>
      <c r="PR53" s="63"/>
      <c r="PS53" s="63"/>
      <c r="PT53" s="63"/>
      <c r="PU53" s="63"/>
      <c r="PV53" s="63"/>
      <c r="PW53" s="63"/>
      <c r="PX53" s="63"/>
      <c r="PY53" s="63"/>
      <c r="PZ53" s="63"/>
      <c r="QA53" s="63"/>
      <c r="QB53" s="63"/>
      <c r="QC53" s="63"/>
      <c r="QD53" s="63"/>
      <c r="QE53" s="63"/>
      <c r="QF53" s="63"/>
      <c r="QG53" s="63"/>
      <c r="QH53" s="63"/>
      <c r="QI53" s="63"/>
      <c r="QJ53" s="63"/>
      <c r="QK53" s="63"/>
      <c r="QL53" s="63"/>
      <c r="QM53" s="63"/>
      <c r="QN53" s="63"/>
      <c r="QO53" s="63"/>
      <c r="QP53" s="63"/>
      <c r="QQ53" s="63"/>
      <c r="QR53" s="63"/>
      <c r="QS53" s="63"/>
      <c r="QT53" s="63"/>
      <c r="QU53" s="63"/>
      <c r="QV53" s="63"/>
      <c r="QW53" s="63"/>
      <c r="QX53" s="63"/>
      <c r="QY53" s="63"/>
      <c r="QZ53" s="63"/>
      <c r="RA53" s="63"/>
      <c r="RB53" s="63"/>
      <c r="RC53" s="63"/>
      <c r="RD53" s="63"/>
      <c r="RE53" s="63"/>
      <c r="RF53" s="63"/>
      <c r="RG53" s="63"/>
      <c r="RH53" s="63"/>
      <c r="RI53" s="63"/>
      <c r="RJ53" s="63"/>
      <c r="RK53" s="63"/>
      <c r="RL53" s="63"/>
      <c r="RM53" s="63"/>
      <c r="RN53" s="63"/>
      <c r="RO53" s="63"/>
      <c r="RP53" s="63"/>
      <c r="RQ53" s="63"/>
      <c r="RR53" s="63"/>
      <c r="RS53" s="63"/>
      <c r="RT53" s="63"/>
      <c r="RU53" s="63"/>
      <c r="RV53" s="63"/>
      <c r="RW53" s="63"/>
      <c r="RX53" s="63"/>
      <c r="RY53" s="63"/>
      <c r="RZ53" s="63"/>
      <c r="SA53" s="63"/>
      <c r="SB53" s="63"/>
      <c r="SC53" s="63"/>
      <c r="SD53" s="63"/>
      <c r="SE53" s="63"/>
      <c r="SF53" s="63"/>
      <c r="SG53" s="63"/>
      <c r="SH53" s="63"/>
      <c r="SI53" s="63"/>
      <c r="SJ53" s="63"/>
    </row>
    <row r="54" spans="1:504" ht="15" x14ac:dyDescent="0.3">
      <c r="A54" s="22" t="s">
        <v>126</v>
      </c>
      <c r="B54" s="45">
        <v>8318614083.5909519</v>
      </c>
      <c r="C54" s="45">
        <v>705349859.0851773</v>
      </c>
      <c r="D54" s="45">
        <v>514905397.1321795</v>
      </c>
      <c r="E54" s="45">
        <v>747249852.74943364</v>
      </c>
      <c r="F54" s="45">
        <v>508129899.86961484</v>
      </c>
      <c r="G54" s="45">
        <v>623735057.35413933</v>
      </c>
      <c r="H54" s="45">
        <v>432658270.56</v>
      </c>
      <c r="I54" s="45">
        <v>2076334769.1887503</v>
      </c>
      <c r="J54" s="45">
        <v>1455693567.5617943</v>
      </c>
      <c r="K54" s="45">
        <v>522528504.8740015</v>
      </c>
      <c r="L54" s="45">
        <v>376220523.50928116</v>
      </c>
      <c r="M54" s="45">
        <v>533682280.27709335</v>
      </c>
      <c r="N54" s="45">
        <v>326118304.29000002</v>
      </c>
      <c r="O54" s="45">
        <v>575303401.89494777</v>
      </c>
      <c r="P54" s="45">
        <v>287651701</v>
      </c>
      <c r="Q54" s="45">
        <v>1631514187.0460427</v>
      </c>
      <c r="R54" s="45">
        <v>989990528.79928112</v>
      </c>
      <c r="S54" s="45">
        <v>3707848956.2347927</v>
      </c>
      <c r="T54" s="45">
        <v>2445684096.3610754</v>
      </c>
      <c r="U54" s="45">
        <v>-1262164859.8737173</v>
      </c>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c r="KH54" s="63"/>
      <c r="KI54" s="63"/>
      <c r="KJ54" s="63"/>
      <c r="KK54" s="63"/>
      <c r="KL54" s="63"/>
      <c r="KM54" s="63"/>
      <c r="KN54" s="63"/>
      <c r="KO54" s="63"/>
      <c r="KP54" s="63"/>
      <c r="KQ54" s="63"/>
      <c r="KR54" s="63"/>
      <c r="KS54" s="63"/>
      <c r="KT54" s="63"/>
      <c r="KU54" s="63"/>
      <c r="KV54" s="63"/>
      <c r="KW54" s="63"/>
      <c r="KX54" s="63"/>
      <c r="KY54" s="63"/>
      <c r="KZ54" s="63"/>
      <c r="LA54" s="63"/>
      <c r="LB54" s="63"/>
      <c r="LC54" s="63"/>
      <c r="LD54" s="63"/>
      <c r="LE54" s="63"/>
      <c r="LF54" s="63"/>
      <c r="LG54" s="63"/>
      <c r="LH54" s="63"/>
      <c r="LI54" s="63"/>
      <c r="LJ54" s="63"/>
      <c r="LK54" s="63"/>
      <c r="LL54" s="63"/>
      <c r="LM54" s="63"/>
      <c r="LN54" s="63"/>
      <c r="LO54" s="63"/>
      <c r="LP54" s="63"/>
      <c r="LQ54" s="63"/>
      <c r="LR54" s="63"/>
      <c r="LS54" s="63"/>
      <c r="LT54" s="63"/>
      <c r="LU54" s="63"/>
      <c r="LV54" s="63"/>
      <c r="LW54" s="63"/>
      <c r="LX54" s="63"/>
      <c r="LY54" s="63"/>
      <c r="LZ54" s="63"/>
      <c r="MA54" s="63"/>
      <c r="MB54" s="63"/>
      <c r="MC54" s="63"/>
      <c r="MD54" s="63"/>
      <c r="ME54" s="63"/>
      <c r="MF54" s="63"/>
      <c r="MG54" s="63"/>
      <c r="MH54" s="63"/>
      <c r="MI54" s="63"/>
      <c r="MJ54" s="63"/>
      <c r="MK54" s="63"/>
      <c r="ML54" s="63"/>
      <c r="MM54" s="63"/>
      <c r="MN54" s="63"/>
      <c r="MO54" s="63"/>
      <c r="MP54" s="63"/>
      <c r="MQ54" s="63"/>
      <c r="MR54" s="63"/>
      <c r="MS54" s="63"/>
      <c r="MT54" s="63"/>
      <c r="MU54" s="63"/>
      <c r="MV54" s="63"/>
      <c r="MW54" s="63"/>
      <c r="MX54" s="63"/>
      <c r="MY54" s="63"/>
      <c r="MZ54" s="63"/>
      <c r="NA54" s="63"/>
      <c r="NB54" s="63"/>
      <c r="NC54" s="63"/>
      <c r="ND54" s="63"/>
      <c r="NE54" s="63"/>
      <c r="NF54" s="63"/>
      <c r="NG54" s="63"/>
      <c r="NH54" s="63"/>
      <c r="NI54" s="63"/>
      <c r="NJ54" s="63"/>
      <c r="NK54" s="63"/>
      <c r="NL54" s="63"/>
      <c r="NM54" s="63"/>
      <c r="NN54" s="63"/>
      <c r="NO54" s="63"/>
      <c r="NP54" s="63"/>
      <c r="NQ54" s="63"/>
      <c r="NR54" s="63"/>
      <c r="NS54" s="63"/>
      <c r="NT54" s="63"/>
      <c r="NU54" s="63"/>
      <c r="NV54" s="63"/>
      <c r="NW54" s="63"/>
      <c r="NX54" s="63"/>
      <c r="NY54" s="63"/>
      <c r="NZ54" s="63"/>
      <c r="OA54" s="63"/>
      <c r="OB54" s="63"/>
      <c r="OC54" s="63"/>
      <c r="OD54" s="63"/>
      <c r="OE54" s="63"/>
      <c r="OF54" s="63"/>
      <c r="OG54" s="63"/>
      <c r="OH54" s="63"/>
      <c r="OI54" s="63"/>
      <c r="OJ54" s="63"/>
      <c r="OK54" s="63"/>
      <c r="OL54" s="63"/>
      <c r="OM54" s="63"/>
      <c r="ON54" s="63"/>
      <c r="OO54" s="63"/>
      <c r="OP54" s="63"/>
      <c r="OQ54" s="63"/>
      <c r="OR54" s="63"/>
      <c r="OS54" s="63"/>
      <c r="OT54" s="63"/>
      <c r="OU54" s="63"/>
      <c r="OV54" s="63"/>
      <c r="OW54" s="63"/>
      <c r="OX54" s="63"/>
      <c r="OY54" s="63"/>
      <c r="OZ54" s="63"/>
      <c r="PA54" s="63"/>
      <c r="PB54" s="63"/>
      <c r="PC54" s="63"/>
      <c r="PD54" s="63"/>
      <c r="PE54" s="63"/>
      <c r="PF54" s="63"/>
      <c r="PG54" s="63"/>
      <c r="PH54" s="63"/>
      <c r="PI54" s="63"/>
      <c r="PJ54" s="63"/>
      <c r="PK54" s="63"/>
      <c r="PL54" s="63"/>
      <c r="PM54" s="63"/>
      <c r="PN54" s="63"/>
      <c r="PO54" s="63"/>
      <c r="PP54" s="63"/>
      <c r="PQ54" s="63"/>
      <c r="PR54" s="63"/>
      <c r="PS54" s="63"/>
      <c r="PT54" s="63"/>
      <c r="PU54" s="63"/>
      <c r="PV54" s="63"/>
      <c r="PW54" s="63"/>
      <c r="PX54" s="63"/>
      <c r="PY54" s="63"/>
      <c r="PZ54" s="63"/>
      <c r="QA54" s="63"/>
      <c r="QB54" s="63"/>
      <c r="QC54" s="63"/>
      <c r="QD54" s="63"/>
      <c r="QE54" s="63"/>
      <c r="QF54" s="63"/>
      <c r="QG54" s="63"/>
      <c r="QH54" s="63"/>
      <c r="QI54" s="63"/>
      <c r="QJ54" s="63"/>
      <c r="QK54" s="63"/>
      <c r="QL54" s="63"/>
      <c r="QM54" s="63"/>
      <c r="QN54" s="63"/>
      <c r="QO54" s="63"/>
      <c r="QP54" s="63"/>
      <c r="QQ54" s="63"/>
      <c r="QR54" s="63"/>
      <c r="QS54" s="63"/>
      <c r="QT54" s="63"/>
      <c r="QU54" s="63"/>
      <c r="QV54" s="63"/>
      <c r="QW54" s="63"/>
      <c r="QX54" s="63"/>
      <c r="QY54" s="63"/>
      <c r="QZ54" s="63"/>
      <c r="RA54" s="63"/>
      <c r="RB54" s="63"/>
      <c r="RC54" s="63"/>
      <c r="RD54" s="63"/>
      <c r="RE54" s="63"/>
      <c r="RF54" s="63"/>
      <c r="RG54" s="63"/>
      <c r="RH54" s="63"/>
      <c r="RI54" s="63"/>
      <c r="RJ54" s="63"/>
      <c r="RK54" s="63"/>
      <c r="RL54" s="63"/>
      <c r="RM54" s="63"/>
      <c r="RN54" s="63"/>
      <c r="RO54" s="63"/>
      <c r="RP54" s="63"/>
      <c r="RQ54" s="63"/>
      <c r="RR54" s="63"/>
      <c r="RS54" s="63"/>
      <c r="RT54" s="63"/>
      <c r="RU54" s="63"/>
      <c r="RV54" s="63"/>
      <c r="RW54" s="63"/>
      <c r="RX54" s="63"/>
      <c r="RY54" s="63"/>
      <c r="RZ54" s="63"/>
      <c r="SA54" s="63"/>
      <c r="SB54" s="63"/>
      <c r="SC54" s="63"/>
      <c r="SD54" s="63"/>
      <c r="SE54" s="63"/>
      <c r="SF54" s="63"/>
      <c r="SG54" s="63"/>
      <c r="SH54" s="63"/>
      <c r="SI54" s="63"/>
      <c r="SJ54" s="63"/>
    </row>
    <row r="55" spans="1:504" ht="15" x14ac:dyDescent="0.3">
      <c r="A55" s="22" t="s">
        <v>127</v>
      </c>
      <c r="B55" s="45">
        <v>5531205659.7928982</v>
      </c>
      <c r="C55" s="45">
        <v>443591002.0003981</v>
      </c>
      <c r="D55" s="45">
        <v>385715212.39677435</v>
      </c>
      <c r="E55" s="45">
        <v>219810178.85433793</v>
      </c>
      <c r="F55" s="45">
        <v>431589785.49748218</v>
      </c>
      <c r="G55" s="45">
        <v>485424139.22684216</v>
      </c>
      <c r="H55" s="45">
        <v>158203814.41</v>
      </c>
      <c r="I55" s="45">
        <v>1148825320.0815783</v>
      </c>
      <c r="J55" s="45">
        <v>975508812.30425656</v>
      </c>
      <c r="K55" s="45">
        <v>855979314.80342519</v>
      </c>
      <c r="L55" s="45">
        <v>1345833354.5016084</v>
      </c>
      <c r="M55" s="45">
        <v>471019787.86301768</v>
      </c>
      <c r="N55" s="45">
        <v>60517951.509999998</v>
      </c>
      <c r="O55" s="45">
        <v>890630067.54829299</v>
      </c>
      <c r="P55" s="45">
        <v>635412302.44217288</v>
      </c>
      <c r="Q55" s="45">
        <v>2217629170.214736</v>
      </c>
      <c r="R55" s="45">
        <v>2041763608.4537811</v>
      </c>
      <c r="S55" s="45">
        <v>3366454490.2963142</v>
      </c>
      <c r="T55" s="45">
        <v>3017272420.7580376</v>
      </c>
      <c r="U55" s="45">
        <v>-349182069.53827667</v>
      </c>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c r="KH55" s="63"/>
      <c r="KI55" s="63"/>
      <c r="KJ55" s="63"/>
      <c r="KK55" s="63"/>
      <c r="KL55" s="63"/>
      <c r="KM55" s="63"/>
      <c r="KN55" s="63"/>
      <c r="KO55" s="63"/>
      <c r="KP55" s="63"/>
      <c r="KQ55" s="63"/>
      <c r="KR55" s="63"/>
      <c r="KS55" s="63"/>
      <c r="KT55" s="63"/>
      <c r="KU55" s="63"/>
      <c r="KV55" s="63"/>
      <c r="KW55" s="63"/>
      <c r="KX55" s="63"/>
      <c r="KY55" s="63"/>
      <c r="KZ55" s="63"/>
      <c r="LA55" s="63"/>
      <c r="LB55" s="63"/>
      <c r="LC55" s="63"/>
      <c r="LD55" s="63"/>
      <c r="LE55" s="63"/>
      <c r="LF55" s="63"/>
      <c r="LG55" s="63"/>
      <c r="LH55" s="63"/>
      <c r="LI55" s="63"/>
      <c r="LJ55" s="63"/>
      <c r="LK55" s="63"/>
      <c r="LL55" s="63"/>
      <c r="LM55" s="63"/>
      <c r="LN55" s="63"/>
      <c r="LO55" s="63"/>
      <c r="LP55" s="63"/>
      <c r="LQ55" s="63"/>
      <c r="LR55" s="63"/>
      <c r="LS55" s="63"/>
      <c r="LT55" s="63"/>
      <c r="LU55" s="63"/>
      <c r="LV55" s="63"/>
      <c r="LW55" s="63"/>
      <c r="LX55" s="63"/>
      <c r="LY55" s="63"/>
      <c r="LZ55" s="63"/>
      <c r="MA55" s="63"/>
      <c r="MB55" s="63"/>
      <c r="MC55" s="63"/>
      <c r="MD55" s="63"/>
      <c r="ME55" s="63"/>
      <c r="MF55" s="63"/>
      <c r="MG55" s="63"/>
      <c r="MH55" s="63"/>
      <c r="MI55" s="63"/>
      <c r="MJ55" s="63"/>
      <c r="MK55" s="63"/>
      <c r="ML55" s="63"/>
      <c r="MM55" s="63"/>
      <c r="MN55" s="63"/>
      <c r="MO55" s="63"/>
      <c r="MP55" s="63"/>
      <c r="MQ55" s="63"/>
      <c r="MR55" s="63"/>
      <c r="MS55" s="63"/>
      <c r="MT55" s="63"/>
      <c r="MU55" s="63"/>
      <c r="MV55" s="63"/>
      <c r="MW55" s="63"/>
      <c r="MX55" s="63"/>
      <c r="MY55" s="63"/>
      <c r="MZ55" s="63"/>
      <c r="NA55" s="63"/>
      <c r="NB55" s="63"/>
      <c r="NC55" s="63"/>
      <c r="ND55" s="63"/>
      <c r="NE55" s="63"/>
      <c r="NF55" s="63"/>
      <c r="NG55" s="63"/>
      <c r="NH55" s="63"/>
      <c r="NI55" s="63"/>
      <c r="NJ55" s="63"/>
      <c r="NK55" s="63"/>
      <c r="NL55" s="63"/>
      <c r="NM55" s="63"/>
      <c r="NN55" s="63"/>
      <c r="NO55" s="63"/>
      <c r="NP55" s="63"/>
      <c r="NQ55" s="63"/>
      <c r="NR55" s="63"/>
      <c r="NS55" s="63"/>
      <c r="NT55" s="63"/>
      <c r="NU55" s="63"/>
      <c r="NV55" s="63"/>
      <c r="NW55" s="63"/>
      <c r="NX55" s="63"/>
      <c r="NY55" s="63"/>
      <c r="NZ55" s="63"/>
      <c r="OA55" s="63"/>
      <c r="OB55" s="63"/>
      <c r="OC55" s="63"/>
      <c r="OD55" s="63"/>
      <c r="OE55" s="63"/>
      <c r="OF55" s="63"/>
      <c r="OG55" s="63"/>
      <c r="OH55" s="63"/>
      <c r="OI55" s="63"/>
      <c r="OJ55" s="63"/>
      <c r="OK55" s="63"/>
      <c r="OL55" s="63"/>
      <c r="OM55" s="63"/>
      <c r="ON55" s="63"/>
      <c r="OO55" s="63"/>
      <c r="OP55" s="63"/>
      <c r="OQ55" s="63"/>
      <c r="OR55" s="63"/>
      <c r="OS55" s="63"/>
      <c r="OT55" s="63"/>
      <c r="OU55" s="63"/>
      <c r="OV55" s="63"/>
      <c r="OW55" s="63"/>
      <c r="OX55" s="63"/>
      <c r="OY55" s="63"/>
      <c r="OZ55" s="63"/>
      <c r="PA55" s="63"/>
      <c r="PB55" s="63"/>
      <c r="PC55" s="63"/>
      <c r="PD55" s="63"/>
      <c r="PE55" s="63"/>
      <c r="PF55" s="63"/>
      <c r="PG55" s="63"/>
      <c r="PH55" s="63"/>
      <c r="PI55" s="63"/>
      <c r="PJ55" s="63"/>
      <c r="PK55" s="63"/>
      <c r="PL55" s="63"/>
      <c r="PM55" s="63"/>
      <c r="PN55" s="63"/>
      <c r="PO55" s="63"/>
      <c r="PP55" s="63"/>
      <c r="PQ55" s="63"/>
      <c r="PR55" s="63"/>
      <c r="PS55" s="63"/>
      <c r="PT55" s="63"/>
      <c r="PU55" s="63"/>
      <c r="PV55" s="63"/>
      <c r="PW55" s="63"/>
      <c r="PX55" s="63"/>
      <c r="PY55" s="63"/>
      <c r="PZ55" s="63"/>
      <c r="QA55" s="63"/>
      <c r="QB55" s="63"/>
      <c r="QC55" s="63"/>
      <c r="QD55" s="63"/>
      <c r="QE55" s="63"/>
      <c r="QF55" s="63"/>
      <c r="QG55" s="63"/>
      <c r="QH55" s="63"/>
      <c r="QI55" s="63"/>
      <c r="QJ55" s="63"/>
      <c r="QK55" s="63"/>
      <c r="QL55" s="63"/>
      <c r="QM55" s="63"/>
      <c r="QN55" s="63"/>
      <c r="QO55" s="63"/>
      <c r="QP55" s="63"/>
      <c r="QQ55" s="63"/>
      <c r="QR55" s="63"/>
      <c r="QS55" s="63"/>
      <c r="QT55" s="63"/>
      <c r="QU55" s="63"/>
      <c r="QV55" s="63"/>
      <c r="QW55" s="63"/>
      <c r="QX55" s="63"/>
      <c r="QY55" s="63"/>
      <c r="QZ55" s="63"/>
      <c r="RA55" s="63"/>
      <c r="RB55" s="63"/>
      <c r="RC55" s="63"/>
      <c r="RD55" s="63"/>
      <c r="RE55" s="63"/>
      <c r="RF55" s="63"/>
      <c r="RG55" s="63"/>
      <c r="RH55" s="63"/>
      <c r="RI55" s="63"/>
      <c r="RJ55" s="63"/>
      <c r="RK55" s="63"/>
      <c r="RL55" s="63"/>
      <c r="RM55" s="63"/>
      <c r="RN55" s="63"/>
      <c r="RO55" s="63"/>
      <c r="RP55" s="63"/>
      <c r="RQ55" s="63"/>
      <c r="RR55" s="63"/>
      <c r="RS55" s="63"/>
      <c r="RT55" s="63"/>
      <c r="RU55" s="63"/>
      <c r="RV55" s="63"/>
      <c r="RW55" s="63"/>
      <c r="RX55" s="63"/>
      <c r="RY55" s="63"/>
      <c r="RZ55" s="63"/>
      <c r="SA55" s="63"/>
      <c r="SB55" s="63"/>
      <c r="SC55" s="63"/>
      <c r="SD55" s="63"/>
      <c r="SE55" s="63"/>
      <c r="SF55" s="63"/>
      <c r="SG55" s="63"/>
      <c r="SH55" s="63"/>
      <c r="SI55" s="63"/>
      <c r="SJ55" s="63"/>
    </row>
    <row r="56" spans="1:504" ht="15" x14ac:dyDescent="0.3">
      <c r="A56" s="26" t="s">
        <v>128</v>
      </c>
      <c r="B56" s="19">
        <v>916989325.2428292</v>
      </c>
      <c r="C56" s="45">
        <v>73622076.304887861</v>
      </c>
      <c r="D56" s="19">
        <v>66078529.800000004</v>
      </c>
      <c r="E56" s="45">
        <v>110054623.85960044</v>
      </c>
      <c r="F56" s="19">
        <v>60754782.36999999</v>
      </c>
      <c r="G56" s="45">
        <v>84355607.327157751</v>
      </c>
      <c r="H56" s="19">
        <v>52798388.239999995</v>
      </c>
      <c r="I56" s="19">
        <v>268032307.49164605</v>
      </c>
      <c r="J56" s="19">
        <v>179631700.40999997</v>
      </c>
      <c r="K56" s="45">
        <v>81679409.5055639</v>
      </c>
      <c r="L56" s="19">
        <v>60991410.890000001</v>
      </c>
      <c r="M56" s="45">
        <v>64741611.312952183</v>
      </c>
      <c r="N56" s="19">
        <v>46620221.149999999</v>
      </c>
      <c r="O56" s="45">
        <v>91242907.180376157</v>
      </c>
      <c r="P56" s="19">
        <v>63032210.794</v>
      </c>
      <c r="Q56" s="19">
        <v>237663927.99889225</v>
      </c>
      <c r="R56" s="19">
        <v>170643842.83399999</v>
      </c>
      <c r="S56" s="19">
        <v>505696235.4905383</v>
      </c>
      <c r="T56" s="19">
        <v>350275543.24399996</v>
      </c>
      <c r="U56" s="19">
        <v>-155420692.24653834</v>
      </c>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c r="KH56" s="63"/>
      <c r="KI56" s="63"/>
      <c r="KJ56" s="63"/>
      <c r="KK56" s="63"/>
      <c r="KL56" s="63"/>
      <c r="KM56" s="63"/>
      <c r="KN56" s="63"/>
      <c r="KO56" s="63"/>
      <c r="KP56" s="63"/>
      <c r="KQ56" s="63"/>
      <c r="KR56" s="63"/>
      <c r="KS56" s="63"/>
      <c r="KT56" s="63"/>
      <c r="KU56" s="63"/>
      <c r="KV56" s="63"/>
      <c r="KW56" s="63"/>
      <c r="KX56" s="63"/>
      <c r="KY56" s="63"/>
      <c r="KZ56" s="63"/>
      <c r="LA56" s="63"/>
      <c r="LB56" s="63"/>
      <c r="LC56" s="63"/>
      <c r="LD56" s="63"/>
      <c r="LE56" s="63"/>
      <c r="LF56" s="63"/>
      <c r="LG56" s="63"/>
      <c r="LH56" s="63"/>
      <c r="LI56" s="63"/>
      <c r="LJ56" s="63"/>
      <c r="LK56" s="63"/>
      <c r="LL56" s="63"/>
      <c r="LM56" s="63"/>
      <c r="LN56" s="63"/>
      <c r="LO56" s="63"/>
      <c r="LP56" s="63"/>
      <c r="LQ56" s="63"/>
      <c r="LR56" s="63"/>
      <c r="LS56" s="63"/>
      <c r="LT56" s="63"/>
      <c r="LU56" s="63"/>
      <c r="LV56" s="63"/>
      <c r="LW56" s="63"/>
      <c r="LX56" s="63"/>
      <c r="LY56" s="63"/>
      <c r="LZ56" s="63"/>
      <c r="MA56" s="63"/>
      <c r="MB56" s="63"/>
      <c r="MC56" s="63"/>
      <c r="MD56" s="63"/>
      <c r="ME56" s="63"/>
      <c r="MF56" s="63"/>
      <c r="MG56" s="63"/>
      <c r="MH56" s="63"/>
      <c r="MI56" s="63"/>
      <c r="MJ56" s="63"/>
      <c r="MK56" s="63"/>
      <c r="ML56" s="63"/>
      <c r="MM56" s="63"/>
      <c r="MN56" s="63"/>
      <c r="MO56" s="63"/>
      <c r="MP56" s="63"/>
      <c r="MQ56" s="63"/>
      <c r="MR56" s="63"/>
      <c r="MS56" s="63"/>
      <c r="MT56" s="63"/>
      <c r="MU56" s="63"/>
      <c r="MV56" s="63"/>
      <c r="MW56" s="63"/>
      <c r="MX56" s="63"/>
      <c r="MY56" s="63"/>
      <c r="MZ56" s="63"/>
      <c r="NA56" s="63"/>
      <c r="NB56" s="63"/>
      <c r="NC56" s="63"/>
      <c r="ND56" s="63"/>
      <c r="NE56" s="63"/>
      <c r="NF56" s="63"/>
      <c r="NG56" s="63"/>
      <c r="NH56" s="63"/>
      <c r="NI56" s="63"/>
      <c r="NJ56" s="63"/>
      <c r="NK56" s="63"/>
      <c r="NL56" s="63"/>
      <c r="NM56" s="63"/>
      <c r="NN56" s="63"/>
      <c r="NO56" s="63"/>
      <c r="NP56" s="63"/>
      <c r="NQ56" s="63"/>
      <c r="NR56" s="63"/>
      <c r="NS56" s="63"/>
      <c r="NT56" s="63"/>
      <c r="NU56" s="63"/>
      <c r="NV56" s="63"/>
      <c r="NW56" s="63"/>
      <c r="NX56" s="63"/>
      <c r="NY56" s="63"/>
      <c r="NZ56" s="63"/>
      <c r="OA56" s="63"/>
      <c r="OB56" s="63"/>
      <c r="OC56" s="63"/>
      <c r="OD56" s="63"/>
      <c r="OE56" s="63"/>
      <c r="OF56" s="63"/>
      <c r="OG56" s="63"/>
      <c r="OH56" s="63"/>
      <c r="OI56" s="63"/>
      <c r="OJ56" s="63"/>
      <c r="OK56" s="63"/>
      <c r="OL56" s="63"/>
      <c r="OM56" s="63"/>
      <c r="ON56" s="63"/>
      <c r="OO56" s="63"/>
      <c r="OP56" s="63"/>
      <c r="OQ56" s="63"/>
      <c r="OR56" s="63"/>
      <c r="OS56" s="63"/>
      <c r="OT56" s="63"/>
      <c r="OU56" s="63"/>
      <c r="OV56" s="63"/>
      <c r="OW56" s="63"/>
      <c r="OX56" s="63"/>
      <c r="OY56" s="63"/>
      <c r="OZ56" s="63"/>
      <c r="PA56" s="63"/>
      <c r="PB56" s="63"/>
      <c r="PC56" s="63"/>
      <c r="PD56" s="63"/>
      <c r="PE56" s="63"/>
      <c r="PF56" s="63"/>
      <c r="PG56" s="63"/>
      <c r="PH56" s="63"/>
      <c r="PI56" s="63"/>
      <c r="PJ56" s="63"/>
      <c r="PK56" s="63"/>
      <c r="PL56" s="63"/>
      <c r="PM56" s="63"/>
      <c r="PN56" s="63"/>
      <c r="PO56" s="63"/>
      <c r="PP56" s="63"/>
      <c r="PQ56" s="63"/>
      <c r="PR56" s="63"/>
      <c r="PS56" s="63"/>
      <c r="PT56" s="63"/>
      <c r="PU56" s="63"/>
      <c r="PV56" s="63"/>
      <c r="PW56" s="63"/>
      <c r="PX56" s="63"/>
      <c r="PY56" s="63"/>
      <c r="PZ56" s="63"/>
      <c r="QA56" s="63"/>
      <c r="QB56" s="63"/>
      <c r="QC56" s="63"/>
      <c r="QD56" s="63"/>
      <c r="QE56" s="63"/>
      <c r="QF56" s="63"/>
      <c r="QG56" s="63"/>
      <c r="QH56" s="63"/>
      <c r="QI56" s="63"/>
      <c r="QJ56" s="63"/>
      <c r="QK56" s="63"/>
      <c r="QL56" s="63"/>
      <c r="QM56" s="63"/>
      <c r="QN56" s="63"/>
      <c r="QO56" s="63"/>
      <c r="QP56" s="63"/>
      <c r="QQ56" s="63"/>
      <c r="QR56" s="63"/>
      <c r="QS56" s="63"/>
      <c r="QT56" s="63"/>
      <c r="QU56" s="63"/>
      <c r="QV56" s="63"/>
      <c r="QW56" s="63"/>
      <c r="QX56" s="63"/>
      <c r="QY56" s="63"/>
      <c r="QZ56" s="63"/>
      <c r="RA56" s="63"/>
      <c r="RB56" s="63"/>
      <c r="RC56" s="63"/>
      <c r="RD56" s="63"/>
      <c r="RE56" s="63"/>
      <c r="RF56" s="63"/>
      <c r="RG56" s="63"/>
      <c r="RH56" s="63"/>
      <c r="RI56" s="63"/>
      <c r="RJ56" s="63"/>
      <c r="RK56" s="63"/>
      <c r="RL56" s="63"/>
      <c r="RM56" s="63"/>
      <c r="RN56" s="63"/>
      <c r="RO56" s="63"/>
      <c r="RP56" s="63"/>
      <c r="RQ56" s="63"/>
      <c r="RR56" s="63"/>
      <c r="RS56" s="63"/>
      <c r="RT56" s="63"/>
      <c r="RU56" s="63"/>
      <c r="RV56" s="63"/>
      <c r="RW56" s="63"/>
      <c r="RX56" s="63"/>
      <c r="RY56" s="63"/>
      <c r="RZ56" s="63"/>
      <c r="SA56" s="63"/>
      <c r="SB56" s="63"/>
      <c r="SC56" s="63"/>
      <c r="SD56" s="63"/>
      <c r="SE56" s="63"/>
      <c r="SF56" s="63"/>
      <c r="SG56" s="63"/>
      <c r="SH56" s="63"/>
      <c r="SI56" s="63"/>
      <c r="SJ56" s="63"/>
    </row>
    <row r="57" spans="1:504" ht="15" x14ac:dyDescent="0.3">
      <c r="A57" s="26" t="s">
        <v>129</v>
      </c>
      <c r="B57" s="19">
        <v>398319637.73800004</v>
      </c>
      <c r="C57" s="45">
        <v>7173.7388957764297</v>
      </c>
      <c r="D57" s="19">
        <v>0</v>
      </c>
      <c r="E57" s="45">
        <v>101223166.79962631</v>
      </c>
      <c r="F57" s="19">
        <v>0</v>
      </c>
      <c r="G57" s="45">
        <v>0</v>
      </c>
      <c r="H57" s="19">
        <v>86715001.900000006</v>
      </c>
      <c r="I57" s="19">
        <v>101230340.53852208</v>
      </c>
      <c r="J57" s="19">
        <v>86715001.900000006</v>
      </c>
      <c r="K57" s="45">
        <v>6739834.4694647593</v>
      </c>
      <c r="L57" s="19">
        <v>0</v>
      </c>
      <c r="M57" s="45">
        <v>0</v>
      </c>
      <c r="N57" s="19">
        <v>146729.04</v>
      </c>
      <c r="O57" s="45">
        <v>35556903.414224274</v>
      </c>
      <c r="P57" s="19">
        <v>18009203.084000003</v>
      </c>
      <c r="Q57" s="19">
        <v>42296737.883689031</v>
      </c>
      <c r="R57" s="19">
        <v>18155932.124000002</v>
      </c>
      <c r="S57" s="19">
        <v>143527078.42221111</v>
      </c>
      <c r="T57" s="19">
        <v>104870934.024</v>
      </c>
      <c r="U57" s="19">
        <v>-38656144.398211107</v>
      </c>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c r="KH57" s="63"/>
      <c r="KI57" s="63"/>
      <c r="KJ57" s="63"/>
      <c r="KK57" s="63"/>
      <c r="KL57" s="63"/>
      <c r="KM57" s="63"/>
      <c r="KN57" s="63"/>
      <c r="KO57" s="63"/>
      <c r="KP57" s="63"/>
      <c r="KQ57" s="63"/>
      <c r="KR57" s="63"/>
      <c r="KS57" s="63"/>
      <c r="KT57" s="63"/>
      <c r="KU57" s="63"/>
      <c r="KV57" s="63"/>
      <c r="KW57" s="63"/>
      <c r="KX57" s="63"/>
      <c r="KY57" s="63"/>
      <c r="KZ57" s="63"/>
      <c r="LA57" s="63"/>
      <c r="LB57" s="63"/>
      <c r="LC57" s="63"/>
      <c r="LD57" s="63"/>
      <c r="LE57" s="63"/>
      <c r="LF57" s="63"/>
      <c r="LG57" s="63"/>
      <c r="LH57" s="63"/>
      <c r="LI57" s="63"/>
      <c r="LJ57" s="63"/>
      <c r="LK57" s="63"/>
      <c r="LL57" s="63"/>
      <c r="LM57" s="63"/>
      <c r="LN57" s="63"/>
      <c r="LO57" s="63"/>
      <c r="LP57" s="63"/>
      <c r="LQ57" s="63"/>
      <c r="LR57" s="63"/>
      <c r="LS57" s="63"/>
      <c r="LT57" s="63"/>
      <c r="LU57" s="63"/>
      <c r="LV57" s="63"/>
      <c r="LW57" s="63"/>
      <c r="LX57" s="63"/>
      <c r="LY57" s="63"/>
      <c r="LZ57" s="63"/>
      <c r="MA57" s="63"/>
      <c r="MB57" s="63"/>
      <c r="MC57" s="63"/>
      <c r="MD57" s="63"/>
      <c r="ME57" s="63"/>
      <c r="MF57" s="63"/>
      <c r="MG57" s="63"/>
      <c r="MH57" s="63"/>
      <c r="MI57" s="63"/>
      <c r="MJ57" s="63"/>
      <c r="MK57" s="63"/>
      <c r="ML57" s="63"/>
      <c r="MM57" s="63"/>
      <c r="MN57" s="63"/>
      <c r="MO57" s="63"/>
      <c r="MP57" s="63"/>
      <c r="MQ57" s="63"/>
      <c r="MR57" s="63"/>
      <c r="MS57" s="63"/>
      <c r="MT57" s="63"/>
      <c r="MU57" s="63"/>
      <c r="MV57" s="63"/>
      <c r="MW57" s="63"/>
      <c r="MX57" s="63"/>
      <c r="MY57" s="63"/>
      <c r="MZ57" s="63"/>
      <c r="NA57" s="63"/>
      <c r="NB57" s="63"/>
      <c r="NC57" s="63"/>
      <c r="ND57" s="63"/>
      <c r="NE57" s="63"/>
      <c r="NF57" s="63"/>
      <c r="NG57" s="63"/>
      <c r="NH57" s="63"/>
      <c r="NI57" s="63"/>
      <c r="NJ57" s="63"/>
      <c r="NK57" s="63"/>
      <c r="NL57" s="63"/>
      <c r="NM57" s="63"/>
      <c r="NN57" s="63"/>
      <c r="NO57" s="63"/>
      <c r="NP57" s="63"/>
      <c r="NQ57" s="63"/>
      <c r="NR57" s="63"/>
      <c r="NS57" s="63"/>
      <c r="NT57" s="63"/>
      <c r="NU57" s="63"/>
      <c r="NV57" s="63"/>
      <c r="NW57" s="63"/>
      <c r="NX57" s="63"/>
      <c r="NY57" s="63"/>
      <c r="NZ57" s="63"/>
      <c r="OA57" s="63"/>
      <c r="OB57" s="63"/>
      <c r="OC57" s="63"/>
      <c r="OD57" s="63"/>
      <c r="OE57" s="63"/>
      <c r="OF57" s="63"/>
      <c r="OG57" s="63"/>
      <c r="OH57" s="63"/>
      <c r="OI57" s="63"/>
      <c r="OJ57" s="63"/>
      <c r="OK57" s="63"/>
      <c r="OL57" s="63"/>
      <c r="OM57" s="63"/>
      <c r="ON57" s="63"/>
      <c r="OO57" s="63"/>
      <c r="OP57" s="63"/>
      <c r="OQ57" s="63"/>
      <c r="OR57" s="63"/>
      <c r="OS57" s="63"/>
      <c r="OT57" s="63"/>
      <c r="OU57" s="63"/>
      <c r="OV57" s="63"/>
      <c r="OW57" s="63"/>
      <c r="OX57" s="63"/>
      <c r="OY57" s="63"/>
      <c r="OZ57" s="63"/>
      <c r="PA57" s="63"/>
      <c r="PB57" s="63"/>
      <c r="PC57" s="63"/>
      <c r="PD57" s="63"/>
      <c r="PE57" s="63"/>
      <c r="PF57" s="63"/>
      <c r="PG57" s="63"/>
      <c r="PH57" s="63"/>
      <c r="PI57" s="63"/>
      <c r="PJ57" s="63"/>
      <c r="PK57" s="63"/>
      <c r="PL57" s="63"/>
      <c r="PM57" s="63"/>
      <c r="PN57" s="63"/>
      <c r="PO57" s="63"/>
      <c r="PP57" s="63"/>
      <c r="PQ57" s="63"/>
      <c r="PR57" s="63"/>
      <c r="PS57" s="63"/>
      <c r="PT57" s="63"/>
      <c r="PU57" s="63"/>
      <c r="PV57" s="63"/>
      <c r="PW57" s="63"/>
      <c r="PX57" s="63"/>
      <c r="PY57" s="63"/>
      <c r="PZ57" s="63"/>
      <c r="QA57" s="63"/>
      <c r="QB57" s="63"/>
      <c r="QC57" s="63"/>
      <c r="QD57" s="63"/>
      <c r="QE57" s="63"/>
      <c r="QF57" s="63"/>
      <c r="QG57" s="63"/>
      <c r="QH57" s="63"/>
      <c r="QI57" s="63"/>
      <c r="QJ57" s="63"/>
      <c r="QK57" s="63"/>
      <c r="QL57" s="63"/>
      <c r="QM57" s="63"/>
      <c r="QN57" s="63"/>
      <c r="QO57" s="63"/>
      <c r="QP57" s="63"/>
      <c r="QQ57" s="63"/>
      <c r="QR57" s="63"/>
      <c r="QS57" s="63"/>
      <c r="QT57" s="63"/>
      <c r="QU57" s="63"/>
      <c r="QV57" s="63"/>
      <c r="QW57" s="63"/>
      <c r="QX57" s="63"/>
      <c r="QY57" s="63"/>
      <c r="QZ57" s="63"/>
      <c r="RA57" s="63"/>
      <c r="RB57" s="63"/>
      <c r="RC57" s="63"/>
      <c r="RD57" s="63"/>
      <c r="RE57" s="63"/>
      <c r="RF57" s="63"/>
      <c r="RG57" s="63"/>
      <c r="RH57" s="63"/>
      <c r="RI57" s="63"/>
      <c r="RJ57" s="63"/>
      <c r="RK57" s="63"/>
      <c r="RL57" s="63"/>
      <c r="RM57" s="63"/>
      <c r="RN57" s="63"/>
      <c r="RO57" s="63"/>
      <c r="RP57" s="63"/>
      <c r="RQ57" s="63"/>
      <c r="RR57" s="63"/>
      <c r="RS57" s="63"/>
      <c r="RT57" s="63"/>
      <c r="RU57" s="63"/>
      <c r="RV57" s="63"/>
      <c r="RW57" s="63"/>
      <c r="RX57" s="63"/>
      <c r="RY57" s="63"/>
      <c r="RZ57" s="63"/>
      <c r="SA57" s="63"/>
      <c r="SB57" s="63"/>
      <c r="SC57" s="63"/>
      <c r="SD57" s="63"/>
      <c r="SE57" s="63"/>
      <c r="SF57" s="63"/>
      <c r="SG57" s="63"/>
      <c r="SH57" s="63"/>
      <c r="SI57" s="63"/>
      <c r="SJ57" s="63"/>
    </row>
    <row r="58" spans="1:504" ht="15" x14ac:dyDescent="0.3">
      <c r="A58" s="26" t="s">
        <v>130</v>
      </c>
      <c r="B58" s="19">
        <v>3589451005.1369677</v>
      </c>
      <c r="C58" s="19">
        <v>358945100.51369679</v>
      </c>
      <c r="D58" s="19">
        <v>306189863.29060233</v>
      </c>
      <c r="E58" s="19">
        <v>0</v>
      </c>
      <c r="F58" s="19">
        <v>347141959.43759716</v>
      </c>
      <c r="G58" s="19">
        <v>358945100.51369679</v>
      </c>
      <c r="H58" s="19">
        <v>0</v>
      </c>
      <c r="I58" s="19">
        <v>717890201.02739358</v>
      </c>
      <c r="J58" s="19">
        <v>653331822.72819948</v>
      </c>
      <c r="K58" s="19">
        <v>717890201.02739358</v>
      </c>
      <c r="L58" s="19">
        <v>1249795020.0988443</v>
      </c>
      <c r="M58" s="19">
        <v>358945100.51369679</v>
      </c>
      <c r="N58" s="19">
        <v>0</v>
      </c>
      <c r="O58" s="19">
        <v>717890201.02739358</v>
      </c>
      <c r="P58" s="19">
        <v>543853203.17255986</v>
      </c>
      <c r="Q58" s="19">
        <v>1794725502.5684841</v>
      </c>
      <c r="R58" s="19">
        <v>1793648223.2714043</v>
      </c>
      <c r="S58" s="19">
        <v>2512615703.5958776</v>
      </c>
      <c r="T58" s="19">
        <v>2446980045.9996037</v>
      </c>
      <c r="U58" s="19">
        <v>-65635657.596273899</v>
      </c>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c r="KH58" s="63"/>
      <c r="KI58" s="63"/>
      <c r="KJ58" s="63"/>
      <c r="KK58" s="63"/>
      <c r="KL58" s="63"/>
      <c r="KM58" s="63"/>
      <c r="KN58" s="63"/>
      <c r="KO58" s="63"/>
      <c r="KP58" s="63"/>
      <c r="KQ58" s="63"/>
      <c r="KR58" s="63"/>
      <c r="KS58" s="63"/>
      <c r="KT58" s="63"/>
      <c r="KU58" s="63"/>
      <c r="KV58" s="63"/>
      <c r="KW58" s="63"/>
      <c r="KX58" s="63"/>
      <c r="KY58" s="63"/>
      <c r="KZ58" s="63"/>
      <c r="LA58" s="63"/>
      <c r="LB58" s="63"/>
      <c r="LC58" s="63"/>
      <c r="LD58" s="63"/>
      <c r="LE58" s="63"/>
      <c r="LF58" s="63"/>
      <c r="LG58" s="63"/>
      <c r="LH58" s="63"/>
      <c r="LI58" s="63"/>
      <c r="LJ58" s="63"/>
      <c r="LK58" s="63"/>
      <c r="LL58" s="63"/>
      <c r="LM58" s="63"/>
      <c r="LN58" s="63"/>
      <c r="LO58" s="63"/>
      <c r="LP58" s="63"/>
      <c r="LQ58" s="63"/>
      <c r="LR58" s="63"/>
      <c r="LS58" s="63"/>
      <c r="LT58" s="63"/>
      <c r="LU58" s="63"/>
      <c r="LV58" s="63"/>
      <c r="LW58" s="63"/>
      <c r="LX58" s="63"/>
      <c r="LY58" s="63"/>
      <c r="LZ58" s="63"/>
      <c r="MA58" s="63"/>
      <c r="MB58" s="63"/>
      <c r="MC58" s="63"/>
      <c r="MD58" s="63"/>
      <c r="ME58" s="63"/>
      <c r="MF58" s="63"/>
      <c r="MG58" s="63"/>
      <c r="MH58" s="63"/>
      <c r="MI58" s="63"/>
      <c r="MJ58" s="63"/>
      <c r="MK58" s="63"/>
      <c r="ML58" s="63"/>
      <c r="MM58" s="63"/>
      <c r="MN58" s="63"/>
      <c r="MO58" s="63"/>
      <c r="MP58" s="63"/>
      <c r="MQ58" s="63"/>
      <c r="MR58" s="63"/>
      <c r="MS58" s="63"/>
      <c r="MT58" s="63"/>
      <c r="MU58" s="63"/>
      <c r="MV58" s="63"/>
      <c r="MW58" s="63"/>
      <c r="MX58" s="63"/>
      <c r="MY58" s="63"/>
      <c r="MZ58" s="63"/>
      <c r="NA58" s="63"/>
      <c r="NB58" s="63"/>
      <c r="NC58" s="63"/>
      <c r="ND58" s="63"/>
      <c r="NE58" s="63"/>
      <c r="NF58" s="63"/>
      <c r="NG58" s="63"/>
      <c r="NH58" s="63"/>
      <c r="NI58" s="63"/>
      <c r="NJ58" s="63"/>
      <c r="NK58" s="63"/>
      <c r="NL58" s="63"/>
      <c r="NM58" s="63"/>
      <c r="NN58" s="63"/>
      <c r="NO58" s="63"/>
      <c r="NP58" s="63"/>
      <c r="NQ58" s="63"/>
      <c r="NR58" s="63"/>
      <c r="NS58" s="63"/>
      <c r="NT58" s="63"/>
      <c r="NU58" s="63"/>
      <c r="NV58" s="63"/>
      <c r="NW58" s="63"/>
      <c r="NX58" s="63"/>
      <c r="NY58" s="63"/>
      <c r="NZ58" s="63"/>
      <c r="OA58" s="63"/>
      <c r="OB58" s="63"/>
      <c r="OC58" s="63"/>
      <c r="OD58" s="63"/>
      <c r="OE58" s="63"/>
      <c r="OF58" s="63"/>
      <c r="OG58" s="63"/>
      <c r="OH58" s="63"/>
      <c r="OI58" s="63"/>
      <c r="OJ58" s="63"/>
      <c r="OK58" s="63"/>
      <c r="OL58" s="63"/>
      <c r="OM58" s="63"/>
      <c r="ON58" s="63"/>
      <c r="OO58" s="63"/>
      <c r="OP58" s="63"/>
      <c r="OQ58" s="63"/>
      <c r="OR58" s="63"/>
      <c r="OS58" s="63"/>
      <c r="OT58" s="63"/>
      <c r="OU58" s="63"/>
      <c r="OV58" s="63"/>
      <c r="OW58" s="63"/>
      <c r="OX58" s="63"/>
      <c r="OY58" s="63"/>
      <c r="OZ58" s="63"/>
      <c r="PA58" s="63"/>
      <c r="PB58" s="63"/>
      <c r="PC58" s="63"/>
      <c r="PD58" s="63"/>
      <c r="PE58" s="63"/>
      <c r="PF58" s="63"/>
      <c r="PG58" s="63"/>
      <c r="PH58" s="63"/>
      <c r="PI58" s="63"/>
      <c r="PJ58" s="63"/>
      <c r="PK58" s="63"/>
      <c r="PL58" s="63"/>
      <c r="PM58" s="63"/>
      <c r="PN58" s="63"/>
      <c r="PO58" s="63"/>
      <c r="PP58" s="63"/>
      <c r="PQ58" s="63"/>
      <c r="PR58" s="63"/>
      <c r="PS58" s="63"/>
      <c r="PT58" s="63"/>
      <c r="PU58" s="63"/>
      <c r="PV58" s="63"/>
      <c r="PW58" s="63"/>
      <c r="PX58" s="63"/>
      <c r="PY58" s="63"/>
      <c r="PZ58" s="63"/>
      <c r="QA58" s="63"/>
      <c r="QB58" s="63"/>
      <c r="QC58" s="63"/>
      <c r="QD58" s="63"/>
      <c r="QE58" s="63"/>
      <c r="QF58" s="63"/>
      <c r="QG58" s="63"/>
      <c r="QH58" s="63"/>
      <c r="QI58" s="63"/>
      <c r="QJ58" s="63"/>
      <c r="QK58" s="63"/>
      <c r="QL58" s="63"/>
      <c r="QM58" s="63"/>
      <c r="QN58" s="63"/>
      <c r="QO58" s="63"/>
      <c r="QP58" s="63"/>
      <c r="QQ58" s="63"/>
      <c r="QR58" s="63"/>
      <c r="QS58" s="63"/>
      <c r="QT58" s="63"/>
      <c r="QU58" s="63"/>
      <c r="QV58" s="63"/>
      <c r="QW58" s="63"/>
      <c r="QX58" s="63"/>
      <c r="QY58" s="63"/>
      <c r="QZ58" s="63"/>
      <c r="RA58" s="63"/>
      <c r="RB58" s="63"/>
      <c r="RC58" s="63"/>
      <c r="RD58" s="63"/>
      <c r="RE58" s="63"/>
      <c r="RF58" s="63"/>
      <c r="RG58" s="63"/>
      <c r="RH58" s="63"/>
      <c r="RI58" s="63"/>
      <c r="RJ58" s="63"/>
      <c r="RK58" s="63"/>
      <c r="RL58" s="63"/>
      <c r="RM58" s="63"/>
      <c r="RN58" s="63"/>
      <c r="RO58" s="63"/>
      <c r="RP58" s="63"/>
      <c r="RQ58" s="63"/>
      <c r="RR58" s="63"/>
      <c r="RS58" s="63"/>
      <c r="RT58" s="63"/>
      <c r="RU58" s="63"/>
      <c r="RV58" s="63"/>
      <c r="RW58" s="63"/>
      <c r="RX58" s="63"/>
      <c r="RY58" s="63"/>
      <c r="RZ58" s="63"/>
      <c r="SA58" s="63"/>
      <c r="SB58" s="63"/>
      <c r="SC58" s="63"/>
      <c r="SD58" s="63"/>
      <c r="SE58" s="63"/>
      <c r="SF58" s="63"/>
      <c r="SG58" s="63"/>
      <c r="SH58" s="63"/>
      <c r="SI58" s="63"/>
      <c r="SJ58" s="63"/>
    </row>
    <row r="59" spans="1:504" ht="15" x14ac:dyDescent="0.3">
      <c r="A59" s="26" t="s">
        <v>131</v>
      </c>
      <c r="B59" s="19">
        <v>6131974.596230723</v>
      </c>
      <c r="C59" s="19">
        <v>766496.82452884025</v>
      </c>
      <c r="D59" s="19">
        <v>51680.626172000004</v>
      </c>
      <c r="E59" s="19">
        <v>0</v>
      </c>
      <c r="F59" s="19">
        <v>6478.5598849999997</v>
      </c>
      <c r="G59" s="19">
        <v>766496.82452884025</v>
      </c>
      <c r="H59" s="19">
        <v>0</v>
      </c>
      <c r="I59" s="19">
        <v>1532993.6490576805</v>
      </c>
      <c r="J59" s="19">
        <v>58159.186057000006</v>
      </c>
      <c r="K59" s="19">
        <v>613197.4596230723</v>
      </c>
      <c r="L59" s="19">
        <v>21710136.762763999</v>
      </c>
      <c r="M59" s="19">
        <v>306598.72981153615</v>
      </c>
      <c r="N59" s="19">
        <v>0</v>
      </c>
      <c r="O59" s="19">
        <v>613197.4596230723</v>
      </c>
      <c r="P59" s="19">
        <v>1513083.8496129997</v>
      </c>
      <c r="Q59" s="19">
        <v>1532993.6490576807</v>
      </c>
      <c r="R59" s="19">
        <v>23223220.612376999</v>
      </c>
      <c r="S59" s="19">
        <v>3065987.2981153615</v>
      </c>
      <c r="T59" s="19">
        <v>23281379.798434</v>
      </c>
      <c r="U59" s="19">
        <v>20215392.500318639</v>
      </c>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c r="KH59" s="63"/>
      <c r="KI59" s="63"/>
      <c r="KJ59" s="63"/>
      <c r="KK59" s="63"/>
      <c r="KL59" s="63"/>
      <c r="KM59" s="63"/>
      <c r="KN59" s="63"/>
      <c r="KO59" s="63"/>
      <c r="KP59" s="63"/>
      <c r="KQ59" s="63"/>
      <c r="KR59" s="63"/>
      <c r="KS59" s="63"/>
      <c r="KT59" s="63"/>
      <c r="KU59" s="63"/>
      <c r="KV59" s="63"/>
      <c r="KW59" s="63"/>
      <c r="KX59" s="63"/>
      <c r="KY59" s="63"/>
      <c r="KZ59" s="63"/>
      <c r="LA59" s="63"/>
      <c r="LB59" s="63"/>
      <c r="LC59" s="63"/>
      <c r="LD59" s="63"/>
      <c r="LE59" s="63"/>
      <c r="LF59" s="63"/>
      <c r="LG59" s="63"/>
      <c r="LH59" s="63"/>
      <c r="LI59" s="63"/>
      <c r="LJ59" s="63"/>
      <c r="LK59" s="63"/>
      <c r="LL59" s="63"/>
      <c r="LM59" s="63"/>
      <c r="LN59" s="63"/>
      <c r="LO59" s="63"/>
      <c r="LP59" s="63"/>
      <c r="LQ59" s="63"/>
      <c r="LR59" s="63"/>
      <c r="LS59" s="63"/>
      <c r="LT59" s="63"/>
      <c r="LU59" s="63"/>
      <c r="LV59" s="63"/>
      <c r="LW59" s="63"/>
      <c r="LX59" s="63"/>
      <c r="LY59" s="63"/>
      <c r="LZ59" s="63"/>
      <c r="MA59" s="63"/>
      <c r="MB59" s="63"/>
      <c r="MC59" s="63"/>
      <c r="MD59" s="63"/>
      <c r="ME59" s="63"/>
      <c r="MF59" s="63"/>
      <c r="MG59" s="63"/>
      <c r="MH59" s="63"/>
      <c r="MI59" s="63"/>
      <c r="MJ59" s="63"/>
      <c r="MK59" s="63"/>
      <c r="ML59" s="63"/>
      <c r="MM59" s="63"/>
      <c r="MN59" s="63"/>
      <c r="MO59" s="63"/>
      <c r="MP59" s="63"/>
      <c r="MQ59" s="63"/>
      <c r="MR59" s="63"/>
      <c r="MS59" s="63"/>
      <c r="MT59" s="63"/>
      <c r="MU59" s="63"/>
      <c r="MV59" s="63"/>
      <c r="MW59" s="63"/>
      <c r="MX59" s="63"/>
      <c r="MY59" s="63"/>
      <c r="MZ59" s="63"/>
      <c r="NA59" s="63"/>
      <c r="NB59" s="63"/>
      <c r="NC59" s="63"/>
      <c r="ND59" s="63"/>
      <c r="NE59" s="63"/>
      <c r="NF59" s="63"/>
      <c r="NG59" s="63"/>
      <c r="NH59" s="63"/>
      <c r="NI59" s="63"/>
      <c r="NJ59" s="63"/>
      <c r="NK59" s="63"/>
      <c r="NL59" s="63"/>
      <c r="NM59" s="63"/>
      <c r="NN59" s="63"/>
      <c r="NO59" s="63"/>
      <c r="NP59" s="63"/>
      <c r="NQ59" s="63"/>
      <c r="NR59" s="63"/>
      <c r="NS59" s="63"/>
      <c r="NT59" s="63"/>
      <c r="NU59" s="63"/>
      <c r="NV59" s="63"/>
      <c r="NW59" s="63"/>
      <c r="NX59" s="63"/>
      <c r="NY59" s="63"/>
      <c r="NZ59" s="63"/>
      <c r="OA59" s="63"/>
      <c r="OB59" s="63"/>
      <c r="OC59" s="63"/>
      <c r="OD59" s="63"/>
      <c r="OE59" s="63"/>
      <c r="OF59" s="63"/>
      <c r="OG59" s="63"/>
      <c r="OH59" s="63"/>
      <c r="OI59" s="63"/>
      <c r="OJ59" s="63"/>
      <c r="OK59" s="63"/>
      <c r="OL59" s="63"/>
      <c r="OM59" s="63"/>
      <c r="ON59" s="63"/>
      <c r="OO59" s="63"/>
      <c r="OP59" s="63"/>
      <c r="OQ59" s="63"/>
      <c r="OR59" s="63"/>
      <c r="OS59" s="63"/>
      <c r="OT59" s="63"/>
      <c r="OU59" s="63"/>
      <c r="OV59" s="63"/>
      <c r="OW59" s="63"/>
      <c r="OX59" s="63"/>
      <c r="OY59" s="63"/>
      <c r="OZ59" s="63"/>
      <c r="PA59" s="63"/>
      <c r="PB59" s="63"/>
      <c r="PC59" s="63"/>
      <c r="PD59" s="63"/>
      <c r="PE59" s="63"/>
      <c r="PF59" s="63"/>
      <c r="PG59" s="63"/>
      <c r="PH59" s="63"/>
      <c r="PI59" s="63"/>
      <c r="PJ59" s="63"/>
      <c r="PK59" s="63"/>
      <c r="PL59" s="63"/>
      <c r="PM59" s="63"/>
      <c r="PN59" s="63"/>
      <c r="PO59" s="63"/>
      <c r="PP59" s="63"/>
      <c r="PQ59" s="63"/>
      <c r="PR59" s="63"/>
      <c r="PS59" s="63"/>
      <c r="PT59" s="63"/>
      <c r="PU59" s="63"/>
      <c r="PV59" s="63"/>
      <c r="PW59" s="63"/>
      <c r="PX59" s="63"/>
      <c r="PY59" s="63"/>
      <c r="PZ59" s="63"/>
      <c r="QA59" s="63"/>
      <c r="QB59" s="63"/>
      <c r="QC59" s="63"/>
      <c r="QD59" s="63"/>
      <c r="QE59" s="63"/>
      <c r="QF59" s="63"/>
      <c r="QG59" s="63"/>
      <c r="QH59" s="63"/>
      <c r="QI59" s="63"/>
      <c r="QJ59" s="63"/>
      <c r="QK59" s="63"/>
      <c r="QL59" s="63"/>
      <c r="QM59" s="63"/>
      <c r="QN59" s="63"/>
      <c r="QO59" s="63"/>
      <c r="QP59" s="63"/>
      <c r="QQ59" s="63"/>
      <c r="QR59" s="63"/>
      <c r="QS59" s="63"/>
      <c r="QT59" s="63"/>
      <c r="QU59" s="63"/>
      <c r="QV59" s="63"/>
      <c r="QW59" s="63"/>
      <c r="QX59" s="63"/>
      <c r="QY59" s="63"/>
      <c r="QZ59" s="63"/>
      <c r="RA59" s="63"/>
      <c r="RB59" s="63"/>
      <c r="RC59" s="63"/>
      <c r="RD59" s="63"/>
      <c r="RE59" s="63"/>
      <c r="RF59" s="63"/>
      <c r="RG59" s="63"/>
      <c r="RH59" s="63"/>
      <c r="RI59" s="63"/>
      <c r="RJ59" s="63"/>
      <c r="RK59" s="63"/>
      <c r="RL59" s="63"/>
      <c r="RM59" s="63"/>
      <c r="RN59" s="63"/>
      <c r="RO59" s="63"/>
      <c r="RP59" s="63"/>
      <c r="RQ59" s="63"/>
      <c r="RR59" s="63"/>
      <c r="RS59" s="63"/>
      <c r="RT59" s="63"/>
      <c r="RU59" s="63"/>
      <c r="RV59" s="63"/>
      <c r="RW59" s="63"/>
      <c r="RX59" s="63"/>
      <c r="RY59" s="63"/>
      <c r="RZ59" s="63"/>
      <c r="SA59" s="63"/>
      <c r="SB59" s="63"/>
      <c r="SC59" s="63"/>
      <c r="SD59" s="63"/>
      <c r="SE59" s="63"/>
      <c r="SF59" s="63"/>
      <c r="SG59" s="63"/>
      <c r="SH59" s="63"/>
      <c r="SI59" s="63"/>
      <c r="SJ59" s="63"/>
    </row>
    <row r="60" spans="1:504" ht="15" x14ac:dyDescent="0.3">
      <c r="A60" s="26" t="s">
        <v>132</v>
      </c>
      <c r="B60" s="19">
        <v>468000000</v>
      </c>
      <c r="C60" s="45">
        <v>0</v>
      </c>
      <c r="D60" s="19">
        <v>0</v>
      </c>
      <c r="E60" s="45">
        <v>0</v>
      </c>
      <c r="F60" s="19">
        <v>0</v>
      </c>
      <c r="G60" s="45">
        <v>23400000</v>
      </c>
      <c r="H60" s="19">
        <v>0</v>
      </c>
      <c r="I60" s="19">
        <v>23400000</v>
      </c>
      <c r="J60" s="19">
        <v>0</v>
      </c>
      <c r="K60" s="45">
        <v>37440000</v>
      </c>
      <c r="L60" s="19">
        <v>0</v>
      </c>
      <c r="M60" s="45">
        <v>36920000</v>
      </c>
      <c r="N60" s="19">
        <v>0</v>
      </c>
      <c r="O60" s="45">
        <v>33800000</v>
      </c>
      <c r="P60" s="19">
        <v>0</v>
      </c>
      <c r="Q60" s="19">
        <v>108160000</v>
      </c>
      <c r="R60" s="19">
        <v>0</v>
      </c>
      <c r="S60" s="19">
        <v>131560000</v>
      </c>
      <c r="T60" s="19">
        <v>0</v>
      </c>
      <c r="U60" s="19">
        <v>-131560000</v>
      </c>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c r="KH60" s="63"/>
      <c r="KI60" s="63"/>
      <c r="KJ60" s="63"/>
      <c r="KK60" s="63"/>
      <c r="KL60" s="63"/>
      <c r="KM60" s="63"/>
      <c r="KN60" s="63"/>
      <c r="KO60" s="63"/>
      <c r="KP60" s="63"/>
      <c r="KQ60" s="63"/>
      <c r="KR60" s="63"/>
      <c r="KS60" s="63"/>
      <c r="KT60" s="63"/>
      <c r="KU60" s="63"/>
      <c r="KV60" s="63"/>
      <c r="KW60" s="63"/>
      <c r="KX60" s="63"/>
      <c r="KY60" s="63"/>
      <c r="KZ60" s="63"/>
      <c r="LA60" s="63"/>
      <c r="LB60" s="63"/>
      <c r="LC60" s="63"/>
      <c r="LD60" s="63"/>
      <c r="LE60" s="63"/>
      <c r="LF60" s="63"/>
      <c r="LG60" s="63"/>
      <c r="LH60" s="63"/>
      <c r="LI60" s="63"/>
      <c r="LJ60" s="63"/>
      <c r="LK60" s="63"/>
      <c r="LL60" s="63"/>
      <c r="LM60" s="63"/>
      <c r="LN60" s="63"/>
      <c r="LO60" s="63"/>
      <c r="LP60" s="63"/>
      <c r="LQ60" s="63"/>
      <c r="LR60" s="63"/>
      <c r="LS60" s="63"/>
      <c r="LT60" s="63"/>
      <c r="LU60" s="63"/>
      <c r="LV60" s="63"/>
      <c r="LW60" s="63"/>
      <c r="LX60" s="63"/>
      <c r="LY60" s="63"/>
      <c r="LZ60" s="63"/>
      <c r="MA60" s="63"/>
      <c r="MB60" s="63"/>
      <c r="MC60" s="63"/>
      <c r="MD60" s="63"/>
      <c r="ME60" s="63"/>
      <c r="MF60" s="63"/>
      <c r="MG60" s="63"/>
      <c r="MH60" s="63"/>
      <c r="MI60" s="63"/>
      <c r="MJ60" s="63"/>
      <c r="MK60" s="63"/>
      <c r="ML60" s="63"/>
      <c r="MM60" s="63"/>
      <c r="MN60" s="63"/>
      <c r="MO60" s="63"/>
      <c r="MP60" s="63"/>
      <c r="MQ60" s="63"/>
      <c r="MR60" s="63"/>
      <c r="MS60" s="63"/>
      <c r="MT60" s="63"/>
      <c r="MU60" s="63"/>
      <c r="MV60" s="63"/>
      <c r="MW60" s="63"/>
      <c r="MX60" s="63"/>
      <c r="MY60" s="63"/>
      <c r="MZ60" s="63"/>
      <c r="NA60" s="63"/>
      <c r="NB60" s="63"/>
      <c r="NC60" s="63"/>
      <c r="ND60" s="63"/>
      <c r="NE60" s="63"/>
      <c r="NF60" s="63"/>
      <c r="NG60" s="63"/>
      <c r="NH60" s="63"/>
      <c r="NI60" s="63"/>
      <c r="NJ60" s="63"/>
      <c r="NK60" s="63"/>
      <c r="NL60" s="63"/>
      <c r="NM60" s="63"/>
      <c r="NN60" s="63"/>
      <c r="NO60" s="63"/>
      <c r="NP60" s="63"/>
      <c r="NQ60" s="63"/>
      <c r="NR60" s="63"/>
      <c r="NS60" s="63"/>
      <c r="NT60" s="63"/>
      <c r="NU60" s="63"/>
      <c r="NV60" s="63"/>
      <c r="NW60" s="63"/>
      <c r="NX60" s="63"/>
      <c r="NY60" s="63"/>
      <c r="NZ60" s="63"/>
      <c r="OA60" s="63"/>
      <c r="OB60" s="63"/>
      <c r="OC60" s="63"/>
      <c r="OD60" s="63"/>
      <c r="OE60" s="63"/>
      <c r="OF60" s="63"/>
      <c r="OG60" s="63"/>
      <c r="OH60" s="63"/>
      <c r="OI60" s="63"/>
      <c r="OJ60" s="63"/>
      <c r="OK60" s="63"/>
      <c r="OL60" s="63"/>
      <c r="OM60" s="63"/>
      <c r="ON60" s="63"/>
      <c r="OO60" s="63"/>
      <c r="OP60" s="63"/>
      <c r="OQ60" s="63"/>
      <c r="OR60" s="63"/>
      <c r="OS60" s="63"/>
      <c r="OT60" s="63"/>
      <c r="OU60" s="63"/>
      <c r="OV60" s="63"/>
      <c r="OW60" s="63"/>
      <c r="OX60" s="63"/>
      <c r="OY60" s="63"/>
      <c r="OZ60" s="63"/>
      <c r="PA60" s="63"/>
      <c r="PB60" s="63"/>
      <c r="PC60" s="63"/>
      <c r="PD60" s="63"/>
      <c r="PE60" s="63"/>
      <c r="PF60" s="63"/>
      <c r="PG60" s="63"/>
      <c r="PH60" s="63"/>
      <c r="PI60" s="63"/>
      <c r="PJ60" s="63"/>
      <c r="PK60" s="63"/>
      <c r="PL60" s="63"/>
      <c r="PM60" s="63"/>
      <c r="PN60" s="63"/>
      <c r="PO60" s="63"/>
      <c r="PP60" s="63"/>
      <c r="PQ60" s="63"/>
      <c r="PR60" s="63"/>
      <c r="PS60" s="63"/>
      <c r="PT60" s="63"/>
      <c r="PU60" s="63"/>
      <c r="PV60" s="63"/>
      <c r="PW60" s="63"/>
      <c r="PX60" s="63"/>
      <c r="PY60" s="63"/>
      <c r="PZ60" s="63"/>
      <c r="QA60" s="63"/>
      <c r="QB60" s="63"/>
      <c r="QC60" s="63"/>
      <c r="QD60" s="63"/>
      <c r="QE60" s="63"/>
      <c r="QF60" s="63"/>
      <c r="QG60" s="63"/>
      <c r="QH60" s="63"/>
      <c r="QI60" s="63"/>
      <c r="QJ60" s="63"/>
      <c r="QK60" s="63"/>
      <c r="QL60" s="63"/>
      <c r="QM60" s="63"/>
      <c r="QN60" s="63"/>
      <c r="QO60" s="63"/>
      <c r="QP60" s="63"/>
      <c r="QQ60" s="63"/>
      <c r="QR60" s="63"/>
      <c r="QS60" s="63"/>
      <c r="QT60" s="63"/>
      <c r="QU60" s="63"/>
      <c r="QV60" s="63"/>
      <c r="QW60" s="63"/>
      <c r="QX60" s="63"/>
      <c r="QY60" s="63"/>
      <c r="QZ60" s="63"/>
      <c r="RA60" s="63"/>
      <c r="RB60" s="63"/>
      <c r="RC60" s="63"/>
      <c r="RD60" s="63"/>
      <c r="RE60" s="63"/>
      <c r="RF60" s="63"/>
      <c r="RG60" s="63"/>
      <c r="RH60" s="63"/>
      <c r="RI60" s="63"/>
      <c r="RJ60" s="63"/>
      <c r="RK60" s="63"/>
      <c r="RL60" s="63"/>
      <c r="RM60" s="63"/>
      <c r="RN60" s="63"/>
      <c r="RO60" s="63"/>
      <c r="RP60" s="63"/>
      <c r="RQ60" s="63"/>
      <c r="RR60" s="63"/>
      <c r="RS60" s="63"/>
      <c r="RT60" s="63"/>
      <c r="RU60" s="63"/>
      <c r="RV60" s="63"/>
      <c r="RW60" s="63"/>
      <c r="RX60" s="63"/>
      <c r="RY60" s="63"/>
      <c r="RZ60" s="63"/>
      <c r="SA60" s="63"/>
      <c r="SB60" s="63"/>
      <c r="SC60" s="63"/>
      <c r="SD60" s="63"/>
      <c r="SE60" s="63"/>
      <c r="SF60" s="63"/>
      <c r="SG60" s="63"/>
      <c r="SH60" s="63"/>
      <c r="SI60" s="63"/>
      <c r="SJ60" s="63"/>
    </row>
    <row r="61" spans="1:504" ht="15" x14ac:dyDescent="0.3">
      <c r="A61" s="26" t="s">
        <v>133</v>
      </c>
      <c r="B61" s="19">
        <v>152313717.07887077</v>
      </c>
      <c r="C61" s="45">
        <v>10250154.618388845</v>
      </c>
      <c r="D61" s="19">
        <v>13395138.68</v>
      </c>
      <c r="E61" s="45">
        <v>8532388.1951111984</v>
      </c>
      <c r="F61" s="19">
        <v>23686565.130000006</v>
      </c>
      <c r="G61" s="45">
        <v>17956934.561458819</v>
      </c>
      <c r="H61" s="19">
        <v>18690424.27</v>
      </c>
      <c r="I61" s="19">
        <v>36739477.374958858</v>
      </c>
      <c r="J61" s="19">
        <v>55772128.079999998</v>
      </c>
      <c r="K61" s="45">
        <v>11616672.341379886</v>
      </c>
      <c r="L61" s="19">
        <v>13336786.749999998</v>
      </c>
      <c r="M61" s="45">
        <v>10106477.306557197</v>
      </c>
      <c r="N61" s="19">
        <v>13751001.32</v>
      </c>
      <c r="O61" s="45">
        <v>11526858.466675911</v>
      </c>
      <c r="P61" s="19">
        <v>9004601.5420000013</v>
      </c>
      <c r="Q61" s="19">
        <v>33250008.114612993</v>
      </c>
      <c r="R61" s="19">
        <v>36092389.612000003</v>
      </c>
      <c r="S61" s="19">
        <v>69989485.489571854</v>
      </c>
      <c r="T61" s="19">
        <v>91864517.692000002</v>
      </c>
      <c r="U61" s="19">
        <v>21875032.202428147</v>
      </c>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c r="KH61" s="63"/>
      <c r="KI61" s="63"/>
      <c r="KJ61" s="63"/>
      <c r="KK61" s="63"/>
      <c r="KL61" s="63"/>
      <c r="KM61" s="63"/>
      <c r="KN61" s="63"/>
      <c r="KO61" s="63"/>
      <c r="KP61" s="63"/>
      <c r="KQ61" s="63"/>
      <c r="KR61" s="63"/>
      <c r="KS61" s="63"/>
      <c r="KT61" s="63"/>
      <c r="KU61" s="63"/>
      <c r="KV61" s="63"/>
      <c r="KW61" s="63"/>
      <c r="KX61" s="63"/>
      <c r="KY61" s="63"/>
      <c r="KZ61" s="63"/>
      <c r="LA61" s="63"/>
      <c r="LB61" s="63"/>
      <c r="LC61" s="63"/>
      <c r="LD61" s="63"/>
      <c r="LE61" s="63"/>
      <c r="LF61" s="63"/>
      <c r="LG61" s="63"/>
      <c r="LH61" s="63"/>
      <c r="LI61" s="63"/>
      <c r="LJ61" s="63"/>
      <c r="LK61" s="63"/>
      <c r="LL61" s="63"/>
      <c r="LM61" s="63"/>
      <c r="LN61" s="63"/>
      <c r="LO61" s="63"/>
      <c r="LP61" s="63"/>
      <c r="LQ61" s="63"/>
      <c r="LR61" s="63"/>
      <c r="LS61" s="63"/>
      <c r="LT61" s="63"/>
      <c r="LU61" s="63"/>
      <c r="LV61" s="63"/>
      <c r="LW61" s="63"/>
      <c r="LX61" s="63"/>
      <c r="LY61" s="63"/>
      <c r="LZ61" s="63"/>
      <c r="MA61" s="63"/>
      <c r="MB61" s="63"/>
      <c r="MC61" s="63"/>
      <c r="MD61" s="63"/>
      <c r="ME61" s="63"/>
      <c r="MF61" s="63"/>
      <c r="MG61" s="63"/>
      <c r="MH61" s="63"/>
      <c r="MI61" s="63"/>
      <c r="MJ61" s="63"/>
      <c r="MK61" s="63"/>
      <c r="ML61" s="63"/>
      <c r="MM61" s="63"/>
      <c r="MN61" s="63"/>
      <c r="MO61" s="63"/>
      <c r="MP61" s="63"/>
      <c r="MQ61" s="63"/>
      <c r="MR61" s="63"/>
      <c r="MS61" s="63"/>
      <c r="MT61" s="63"/>
      <c r="MU61" s="63"/>
      <c r="MV61" s="63"/>
      <c r="MW61" s="63"/>
      <c r="MX61" s="63"/>
      <c r="MY61" s="63"/>
      <c r="MZ61" s="63"/>
      <c r="NA61" s="63"/>
      <c r="NB61" s="63"/>
      <c r="NC61" s="63"/>
      <c r="ND61" s="63"/>
      <c r="NE61" s="63"/>
      <c r="NF61" s="63"/>
      <c r="NG61" s="63"/>
      <c r="NH61" s="63"/>
      <c r="NI61" s="63"/>
      <c r="NJ61" s="63"/>
      <c r="NK61" s="63"/>
      <c r="NL61" s="63"/>
      <c r="NM61" s="63"/>
      <c r="NN61" s="63"/>
      <c r="NO61" s="63"/>
      <c r="NP61" s="63"/>
      <c r="NQ61" s="63"/>
      <c r="NR61" s="63"/>
      <c r="NS61" s="63"/>
      <c r="NT61" s="63"/>
      <c r="NU61" s="63"/>
      <c r="NV61" s="63"/>
      <c r="NW61" s="63"/>
      <c r="NX61" s="63"/>
      <c r="NY61" s="63"/>
      <c r="NZ61" s="63"/>
      <c r="OA61" s="63"/>
      <c r="OB61" s="63"/>
      <c r="OC61" s="63"/>
      <c r="OD61" s="63"/>
      <c r="OE61" s="63"/>
      <c r="OF61" s="63"/>
      <c r="OG61" s="63"/>
      <c r="OH61" s="63"/>
      <c r="OI61" s="63"/>
      <c r="OJ61" s="63"/>
      <c r="OK61" s="63"/>
      <c r="OL61" s="63"/>
      <c r="OM61" s="63"/>
      <c r="ON61" s="63"/>
      <c r="OO61" s="63"/>
      <c r="OP61" s="63"/>
      <c r="OQ61" s="63"/>
      <c r="OR61" s="63"/>
      <c r="OS61" s="63"/>
      <c r="OT61" s="63"/>
      <c r="OU61" s="63"/>
      <c r="OV61" s="63"/>
      <c r="OW61" s="63"/>
      <c r="OX61" s="63"/>
      <c r="OY61" s="63"/>
      <c r="OZ61" s="63"/>
      <c r="PA61" s="63"/>
      <c r="PB61" s="63"/>
      <c r="PC61" s="63"/>
      <c r="PD61" s="63"/>
      <c r="PE61" s="63"/>
      <c r="PF61" s="63"/>
      <c r="PG61" s="63"/>
      <c r="PH61" s="63"/>
      <c r="PI61" s="63"/>
      <c r="PJ61" s="63"/>
      <c r="PK61" s="63"/>
      <c r="PL61" s="63"/>
      <c r="PM61" s="63"/>
      <c r="PN61" s="63"/>
      <c r="PO61" s="63"/>
      <c r="PP61" s="63"/>
      <c r="PQ61" s="63"/>
      <c r="PR61" s="63"/>
      <c r="PS61" s="63"/>
      <c r="PT61" s="63"/>
      <c r="PU61" s="63"/>
      <c r="PV61" s="63"/>
      <c r="PW61" s="63"/>
      <c r="PX61" s="63"/>
      <c r="PY61" s="63"/>
      <c r="PZ61" s="63"/>
      <c r="QA61" s="63"/>
      <c r="QB61" s="63"/>
      <c r="QC61" s="63"/>
      <c r="QD61" s="63"/>
      <c r="QE61" s="63"/>
      <c r="QF61" s="63"/>
      <c r="QG61" s="63"/>
      <c r="QH61" s="63"/>
      <c r="QI61" s="63"/>
      <c r="QJ61" s="63"/>
      <c r="QK61" s="63"/>
      <c r="QL61" s="63"/>
      <c r="QM61" s="63"/>
      <c r="QN61" s="63"/>
      <c r="QO61" s="63"/>
      <c r="QP61" s="63"/>
      <c r="QQ61" s="63"/>
      <c r="QR61" s="63"/>
      <c r="QS61" s="63"/>
      <c r="QT61" s="63"/>
      <c r="QU61" s="63"/>
      <c r="QV61" s="63"/>
      <c r="QW61" s="63"/>
      <c r="QX61" s="63"/>
      <c r="QY61" s="63"/>
      <c r="QZ61" s="63"/>
      <c r="RA61" s="63"/>
      <c r="RB61" s="63"/>
      <c r="RC61" s="63"/>
      <c r="RD61" s="63"/>
      <c r="RE61" s="63"/>
      <c r="RF61" s="63"/>
      <c r="RG61" s="63"/>
      <c r="RH61" s="63"/>
      <c r="RI61" s="63"/>
      <c r="RJ61" s="63"/>
      <c r="RK61" s="63"/>
      <c r="RL61" s="63"/>
      <c r="RM61" s="63"/>
      <c r="RN61" s="63"/>
      <c r="RO61" s="63"/>
      <c r="RP61" s="63"/>
      <c r="RQ61" s="63"/>
      <c r="RR61" s="63"/>
      <c r="RS61" s="63"/>
      <c r="RT61" s="63"/>
      <c r="RU61" s="63"/>
      <c r="RV61" s="63"/>
      <c r="RW61" s="63"/>
      <c r="RX61" s="63"/>
      <c r="RY61" s="63"/>
      <c r="RZ61" s="63"/>
      <c r="SA61" s="63"/>
      <c r="SB61" s="63"/>
      <c r="SC61" s="63"/>
      <c r="SD61" s="63"/>
      <c r="SE61" s="63"/>
      <c r="SF61" s="63"/>
      <c r="SG61" s="63"/>
      <c r="SH61" s="63"/>
      <c r="SI61" s="63"/>
      <c r="SJ61" s="63"/>
    </row>
    <row r="62" spans="1:504" ht="15" x14ac:dyDescent="0.3">
      <c r="A62" s="26"/>
      <c r="B62" s="19"/>
      <c r="C62" s="19"/>
      <c r="D62" s="19"/>
      <c r="E62" s="19"/>
      <c r="F62" s="19"/>
      <c r="G62" s="19"/>
      <c r="H62" s="19"/>
      <c r="I62" s="19"/>
      <c r="J62" s="19"/>
      <c r="K62" s="19"/>
      <c r="L62" s="19"/>
      <c r="M62" s="19"/>
      <c r="N62" s="19"/>
      <c r="O62" s="19"/>
      <c r="P62" s="19"/>
      <c r="Q62" s="19"/>
      <c r="R62" s="19"/>
      <c r="S62" s="19"/>
      <c r="T62" s="19"/>
      <c r="U62" s="19"/>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c r="KH62" s="63"/>
      <c r="KI62" s="63"/>
      <c r="KJ62" s="63"/>
      <c r="KK62" s="63"/>
      <c r="KL62" s="63"/>
      <c r="KM62" s="63"/>
      <c r="KN62" s="63"/>
      <c r="KO62" s="63"/>
      <c r="KP62" s="63"/>
      <c r="KQ62" s="63"/>
      <c r="KR62" s="63"/>
      <c r="KS62" s="63"/>
      <c r="KT62" s="63"/>
      <c r="KU62" s="63"/>
      <c r="KV62" s="63"/>
      <c r="KW62" s="63"/>
      <c r="KX62" s="63"/>
      <c r="KY62" s="63"/>
      <c r="KZ62" s="63"/>
      <c r="LA62" s="63"/>
      <c r="LB62" s="63"/>
      <c r="LC62" s="63"/>
      <c r="LD62" s="63"/>
      <c r="LE62" s="63"/>
      <c r="LF62" s="63"/>
      <c r="LG62" s="63"/>
      <c r="LH62" s="63"/>
      <c r="LI62" s="63"/>
      <c r="LJ62" s="63"/>
      <c r="LK62" s="63"/>
      <c r="LL62" s="63"/>
      <c r="LM62" s="63"/>
      <c r="LN62" s="63"/>
      <c r="LO62" s="63"/>
      <c r="LP62" s="63"/>
      <c r="LQ62" s="63"/>
      <c r="LR62" s="63"/>
      <c r="LS62" s="63"/>
      <c r="LT62" s="63"/>
      <c r="LU62" s="63"/>
      <c r="LV62" s="63"/>
      <c r="LW62" s="63"/>
      <c r="LX62" s="63"/>
      <c r="LY62" s="63"/>
      <c r="LZ62" s="63"/>
      <c r="MA62" s="63"/>
      <c r="MB62" s="63"/>
      <c r="MC62" s="63"/>
      <c r="MD62" s="63"/>
      <c r="ME62" s="63"/>
      <c r="MF62" s="63"/>
      <c r="MG62" s="63"/>
      <c r="MH62" s="63"/>
      <c r="MI62" s="63"/>
      <c r="MJ62" s="63"/>
      <c r="MK62" s="63"/>
      <c r="ML62" s="63"/>
      <c r="MM62" s="63"/>
      <c r="MN62" s="63"/>
      <c r="MO62" s="63"/>
      <c r="MP62" s="63"/>
      <c r="MQ62" s="63"/>
      <c r="MR62" s="63"/>
      <c r="MS62" s="63"/>
      <c r="MT62" s="63"/>
      <c r="MU62" s="63"/>
      <c r="MV62" s="63"/>
      <c r="MW62" s="63"/>
      <c r="MX62" s="63"/>
      <c r="MY62" s="63"/>
      <c r="MZ62" s="63"/>
      <c r="NA62" s="63"/>
      <c r="NB62" s="63"/>
      <c r="NC62" s="63"/>
      <c r="ND62" s="63"/>
      <c r="NE62" s="63"/>
      <c r="NF62" s="63"/>
      <c r="NG62" s="63"/>
      <c r="NH62" s="63"/>
      <c r="NI62" s="63"/>
      <c r="NJ62" s="63"/>
      <c r="NK62" s="63"/>
      <c r="NL62" s="63"/>
      <c r="NM62" s="63"/>
      <c r="NN62" s="63"/>
      <c r="NO62" s="63"/>
      <c r="NP62" s="63"/>
      <c r="NQ62" s="63"/>
      <c r="NR62" s="63"/>
      <c r="NS62" s="63"/>
      <c r="NT62" s="63"/>
      <c r="NU62" s="63"/>
      <c r="NV62" s="63"/>
      <c r="NW62" s="63"/>
      <c r="NX62" s="63"/>
      <c r="NY62" s="63"/>
      <c r="NZ62" s="63"/>
      <c r="OA62" s="63"/>
      <c r="OB62" s="63"/>
      <c r="OC62" s="63"/>
      <c r="OD62" s="63"/>
      <c r="OE62" s="63"/>
      <c r="OF62" s="63"/>
      <c r="OG62" s="63"/>
      <c r="OH62" s="63"/>
      <c r="OI62" s="63"/>
      <c r="OJ62" s="63"/>
      <c r="OK62" s="63"/>
      <c r="OL62" s="63"/>
      <c r="OM62" s="63"/>
      <c r="ON62" s="63"/>
      <c r="OO62" s="63"/>
      <c r="OP62" s="63"/>
      <c r="OQ62" s="63"/>
      <c r="OR62" s="63"/>
      <c r="OS62" s="63"/>
      <c r="OT62" s="63"/>
      <c r="OU62" s="63"/>
      <c r="OV62" s="63"/>
      <c r="OW62" s="63"/>
      <c r="OX62" s="63"/>
      <c r="OY62" s="63"/>
      <c r="OZ62" s="63"/>
      <c r="PA62" s="63"/>
      <c r="PB62" s="63"/>
      <c r="PC62" s="63"/>
      <c r="PD62" s="63"/>
      <c r="PE62" s="63"/>
      <c r="PF62" s="63"/>
      <c r="PG62" s="63"/>
      <c r="PH62" s="63"/>
      <c r="PI62" s="63"/>
      <c r="PJ62" s="63"/>
      <c r="PK62" s="63"/>
      <c r="PL62" s="63"/>
      <c r="PM62" s="63"/>
      <c r="PN62" s="63"/>
      <c r="PO62" s="63"/>
      <c r="PP62" s="63"/>
      <c r="PQ62" s="63"/>
      <c r="PR62" s="63"/>
      <c r="PS62" s="63"/>
      <c r="PT62" s="63"/>
      <c r="PU62" s="63"/>
      <c r="PV62" s="63"/>
      <c r="PW62" s="63"/>
      <c r="PX62" s="63"/>
      <c r="PY62" s="63"/>
      <c r="PZ62" s="63"/>
      <c r="QA62" s="63"/>
      <c r="QB62" s="63"/>
      <c r="QC62" s="63"/>
      <c r="QD62" s="63"/>
      <c r="QE62" s="63"/>
      <c r="QF62" s="63"/>
      <c r="QG62" s="63"/>
      <c r="QH62" s="63"/>
      <c r="QI62" s="63"/>
      <c r="QJ62" s="63"/>
      <c r="QK62" s="63"/>
      <c r="QL62" s="63"/>
      <c r="QM62" s="63"/>
      <c r="QN62" s="63"/>
      <c r="QO62" s="63"/>
      <c r="QP62" s="63"/>
      <c r="QQ62" s="63"/>
      <c r="QR62" s="63"/>
      <c r="QS62" s="63"/>
      <c r="QT62" s="63"/>
      <c r="QU62" s="63"/>
      <c r="QV62" s="63"/>
      <c r="QW62" s="63"/>
      <c r="QX62" s="63"/>
      <c r="QY62" s="63"/>
      <c r="QZ62" s="63"/>
      <c r="RA62" s="63"/>
      <c r="RB62" s="63"/>
      <c r="RC62" s="63"/>
      <c r="RD62" s="63"/>
      <c r="RE62" s="63"/>
      <c r="RF62" s="63"/>
      <c r="RG62" s="63"/>
      <c r="RH62" s="63"/>
      <c r="RI62" s="63"/>
      <c r="RJ62" s="63"/>
      <c r="RK62" s="63"/>
      <c r="RL62" s="63"/>
      <c r="RM62" s="63"/>
      <c r="RN62" s="63"/>
      <c r="RO62" s="63"/>
      <c r="RP62" s="63"/>
      <c r="RQ62" s="63"/>
      <c r="RR62" s="63"/>
      <c r="RS62" s="63"/>
      <c r="RT62" s="63"/>
      <c r="RU62" s="63"/>
      <c r="RV62" s="63"/>
      <c r="RW62" s="63"/>
      <c r="RX62" s="63"/>
      <c r="RY62" s="63"/>
      <c r="RZ62" s="63"/>
      <c r="SA62" s="63"/>
      <c r="SB62" s="63"/>
      <c r="SC62" s="63"/>
      <c r="SD62" s="63"/>
      <c r="SE62" s="63"/>
      <c r="SF62" s="63"/>
      <c r="SG62" s="63"/>
      <c r="SH62" s="63"/>
      <c r="SI62" s="63"/>
      <c r="SJ62" s="63"/>
    </row>
    <row r="63" spans="1:504" ht="15" x14ac:dyDescent="0.3">
      <c r="A63" s="11" t="s">
        <v>134</v>
      </c>
      <c r="B63" s="43">
        <v>4756028752.5167933</v>
      </c>
      <c r="C63" s="43">
        <v>414220924.13408887</v>
      </c>
      <c r="D63" s="43">
        <v>330736803.44</v>
      </c>
      <c r="E63" s="43">
        <v>324812474.28953022</v>
      </c>
      <c r="F63" s="43">
        <v>241025149.60999998</v>
      </c>
      <c r="G63" s="43">
        <v>345705066.51210231</v>
      </c>
      <c r="H63" s="43">
        <v>390260443.57999998</v>
      </c>
      <c r="I63" s="43">
        <v>1084738464.9357214</v>
      </c>
      <c r="J63" s="43">
        <v>962022396.62999988</v>
      </c>
      <c r="K63" s="43">
        <v>402236598.29809517</v>
      </c>
      <c r="L63" s="43">
        <v>305454001.97000003</v>
      </c>
      <c r="M63" s="43">
        <v>303408610.53462863</v>
      </c>
      <c r="N63" s="43">
        <v>295454449.63999999</v>
      </c>
      <c r="O63" s="43">
        <v>373162569.81965637</v>
      </c>
      <c r="P63" s="43">
        <v>256123704.12</v>
      </c>
      <c r="Q63" s="43">
        <v>1078807778.6523802</v>
      </c>
      <c r="R63" s="43">
        <v>857032155.73000002</v>
      </c>
      <c r="S63" s="43">
        <v>2163546243.5881014</v>
      </c>
      <c r="T63" s="43">
        <v>1819054552.3599999</v>
      </c>
      <c r="U63" s="43">
        <v>-344491691.22810149</v>
      </c>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c r="KH63" s="63"/>
      <c r="KI63" s="63"/>
      <c r="KJ63" s="63"/>
      <c r="KK63" s="63"/>
      <c r="KL63" s="63"/>
      <c r="KM63" s="63"/>
      <c r="KN63" s="63"/>
      <c r="KO63" s="63"/>
      <c r="KP63" s="63"/>
      <c r="KQ63" s="63"/>
      <c r="KR63" s="63"/>
      <c r="KS63" s="63"/>
      <c r="KT63" s="63"/>
      <c r="KU63" s="63"/>
      <c r="KV63" s="63"/>
      <c r="KW63" s="63"/>
      <c r="KX63" s="63"/>
      <c r="KY63" s="63"/>
      <c r="KZ63" s="63"/>
      <c r="LA63" s="63"/>
      <c r="LB63" s="63"/>
      <c r="LC63" s="63"/>
      <c r="LD63" s="63"/>
      <c r="LE63" s="63"/>
      <c r="LF63" s="63"/>
      <c r="LG63" s="63"/>
      <c r="LH63" s="63"/>
      <c r="LI63" s="63"/>
      <c r="LJ63" s="63"/>
      <c r="LK63" s="63"/>
      <c r="LL63" s="63"/>
      <c r="LM63" s="63"/>
      <c r="LN63" s="63"/>
      <c r="LO63" s="63"/>
      <c r="LP63" s="63"/>
      <c r="LQ63" s="63"/>
      <c r="LR63" s="63"/>
      <c r="LS63" s="63"/>
      <c r="LT63" s="63"/>
      <c r="LU63" s="63"/>
      <c r="LV63" s="63"/>
      <c r="LW63" s="63"/>
      <c r="LX63" s="63"/>
      <c r="LY63" s="63"/>
      <c r="LZ63" s="63"/>
      <c r="MA63" s="63"/>
      <c r="MB63" s="63"/>
      <c r="MC63" s="63"/>
      <c r="MD63" s="63"/>
      <c r="ME63" s="63"/>
      <c r="MF63" s="63"/>
      <c r="MG63" s="63"/>
      <c r="MH63" s="63"/>
      <c r="MI63" s="63"/>
      <c r="MJ63" s="63"/>
      <c r="MK63" s="63"/>
      <c r="ML63" s="63"/>
      <c r="MM63" s="63"/>
      <c r="MN63" s="63"/>
      <c r="MO63" s="63"/>
      <c r="MP63" s="63"/>
      <c r="MQ63" s="63"/>
      <c r="MR63" s="63"/>
      <c r="MS63" s="63"/>
      <c r="MT63" s="63"/>
      <c r="MU63" s="63"/>
      <c r="MV63" s="63"/>
      <c r="MW63" s="63"/>
      <c r="MX63" s="63"/>
      <c r="MY63" s="63"/>
      <c r="MZ63" s="63"/>
      <c r="NA63" s="63"/>
      <c r="NB63" s="63"/>
      <c r="NC63" s="63"/>
      <c r="ND63" s="63"/>
      <c r="NE63" s="63"/>
      <c r="NF63" s="63"/>
      <c r="NG63" s="63"/>
      <c r="NH63" s="63"/>
      <c r="NI63" s="63"/>
      <c r="NJ63" s="63"/>
      <c r="NK63" s="63"/>
      <c r="NL63" s="63"/>
      <c r="NM63" s="63"/>
      <c r="NN63" s="63"/>
      <c r="NO63" s="63"/>
      <c r="NP63" s="63"/>
      <c r="NQ63" s="63"/>
      <c r="NR63" s="63"/>
      <c r="NS63" s="63"/>
      <c r="NT63" s="63"/>
      <c r="NU63" s="63"/>
      <c r="NV63" s="63"/>
      <c r="NW63" s="63"/>
      <c r="NX63" s="63"/>
      <c r="NY63" s="63"/>
      <c r="NZ63" s="63"/>
      <c r="OA63" s="63"/>
      <c r="OB63" s="63"/>
      <c r="OC63" s="63"/>
      <c r="OD63" s="63"/>
      <c r="OE63" s="63"/>
      <c r="OF63" s="63"/>
      <c r="OG63" s="63"/>
      <c r="OH63" s="63"/>
      <c r="OI63" s="63"/>
      <c r="OJ63" s="63"/>
      <c r="OK63" s="63"/>
      <c r="OL63" s="63"/>
      <c r="OM63" s="63"/>
      <c r="ON63" s="63"/>
      <c r="OO63" s="63"/>
      <c r="OP63" s="63"/>
      <c r="OQ63" s="63"/>
      <c r="OR63" s="63"/>
      <c r="OS63" s="63"/>
      <c r="OT63" s="63"/>
      <c r="OU63" s="63"/>
      <c r="OV63" s="63"/>
      <c r="OW63" s="63"/>
      <c r="OX63" s="63"/>
      <c r="OY63" s="63"/>
      <c r="OZ63" s="63"/>
      <c r="PA63" s="63"/>
      <c r="PB63" s="63"/>
      <c r="PC63" s="63"/>
      <c r="PD63" s="63"/>
      <c r="PE63" s="63"/>
      <c r="PF63" s="63"/>
      <c r="PG63" s="63"/>
      <c r="PH63" s="63"/>
      <c r="PI63" s="63"/>
      <c r="PJ63" s="63"/>
      <c r="PK63" s="63"/>
      <c r="PL63" s="63"/>
      <c r="PM63" s="63"/>
      <c r="PN63" s="63"/>
      <c r="PO63" s="63"/>
      <c r="PP63" s="63"/>
      <c r="PQ63" s="63"/>
      <c r="PR63" s="63"/>
      <c r="PS63" s="63"/>
      <c r="PT63" s="63"/>
      <c r="PU63" s="63"/>
      <c r="PV63" s="63"/>
      <c r="PW63" s="63"/>
      <c r="PX63" s="63"/>
      <c r="PY63" s="63"/>
      <c r="PZ63" s="63"/>
      <c r="QA63" s="63"/>
      <c r="QB63" s="63"/>
      <c r="QC63" s="63"/>
      <c r="QD63" s="63"/>
      <c r="QE63" s="63"/>
      <c r="QF63" s="63"/>
      <c r="QG63" s="63"/>
      <c r="QH63" s="63"/>
      <c r="QI63" s="63"/>
      <c r="QJ63" s="63"/>
      <c r="QK63" s="63"/>
      <c r="QL63" s="63"/>
      <c r="QM63" s="63"/>
      <c r="QN63" s="63"/>
      <c r="QO63" s="63"/>
      <c r="QP63" s="63"/>
      <c r="QQ63" s="63"/>
      <c r="QR63" s="63"/>
      <c r="QS63" s="63"/>
      <c r="QT63" s="63"/>
      <c r="QU63" s="63"/>
      <c r="QV63" s="63"/>
      <c r="QW63" s="63"/>
      <c r="QX63" s="63"/>
      <c r="QY63" s="63"/>
      <c r="QZ63" s="63"/>
      <c r="RA63" s="63"/>
      <c r="RB63" s="63"/>
      <c r="RC63" s="63"/>
      <c r="RD63" s="63"/>
      <c r="RE63" s="63"/>
      <c r="RF63" s="63"/>
      <c r="RG63" s="63"/>
      <c r="RH63" s="63"/>
      <c r="RI63" s="63"/>
      <c r="RJ63" s="63"/>
      <c r="RK63" s="63"/>
      <c r="RL63" s="63"/>
      <c r="RM63" s="63"/>
      <c r="RN63" s="63"/>
      <c r="RO63" s="63"/>
      <c r="RP63" s="63"/>
      <c r="RQ63" s="63"/>
      <c r="RR63" s="63"/>
      <c r="RS63" s="63"/>
      <c r="RT63" s="63"/>
      <c r="RU63" s="63"/>
      <c r="RV63" s="63"/>
      <c r="RW63" s="63"/>
      <c r="RX63" s="63"/>
      <c r="RY63" s="63"/>
      <c r="RZ63" s="63"/>
      <c r="SA63" s="63"/>
      <c r="SB63" s="63"/>
      <c r="SC63" s="63"/>
      <c r="SD63" s="63"/>
      <c r="SE63" s="63"/>
      <c r="SF63" s="63"/>
      <c r="SG63" s="63"/>
      <c r="SH63" s="63"/>
      <c r="SI63" s="63"/>
      <c r="SJ63" s="63"/>
    </row>
    <row r="64" spans="1:504" ht="15" x14ac:dyDescent="0.3">
      <c r="A64" s="22" t="s">
        <v>135</v>
      </c>
      <c r="B64" s="45">
        <v>4756028752.5167933</v>
      </c>
      <c r="C64" s="45">
        <v>414220924.13408887</v>
      </c>
      <c r="D64" s="45">
        <v>330736803.44</v>
      </c>
      <c r="E64" s="45">
        <v>324812474.28953022</v>
      </c>
      <c r="F64" s="45">
        <v>241025149.60999998</v>
      </c>
      <c r="G64" s="45">
        <v>345705066.51210231</v>
      </c>
      <c r="H64" s="45">
        <v>390260443.57999998</v>
      </c>
      <c r="I64" s="45">
        <v>1084738464.9357214</v>
      </c>
      <c r="J64" s="45">
        <v>962022396.62999988</v>
      </c>
      <c r="K64" s="45">
        <v>402236598.29809517</v>
      </c>
      <c r="L64" s="45">
        <v>305454001.97000003</v>
      </c>
      <c r="M64" s="45">
        <v>303408610.53462863</v>
      </c>
      <c r="N64" s="45">
        <v>295454449.63999999</v>
      </c>
      <c r="O64" s="45">
        <v>373162569.81965637</v>
      </c>
      <c r="P64" s="45">
        <v>256123704.12</v>
      </c>
      <c r="Q64" s="45">
        <v>1078807778.6523802</v>
      </c>
      <c r="R64" s="45">
        <v>857032155.73000002</v>
      </c>
      <c r="S64" s="45">
        <v>2163546243.5881014</v>
      </c>
      <c r="T64" s="45">
        <v>1819054552.3599999</v>
      </c>
      <c r="U64" s="45">
        <v>-344491691.22810149</v>
      </c>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c r="KH64" s="63"/>
      <c r="KI64" s="63"/>
      <c r="KJ64" s="63"/>
      <c r="KK64" s="63"/>
      <c r="KL64" s="63"/>
      <c r="KM64" s="63"/>
      <c r="KN64" s="63"/>
      <c r="KO64" s="63"/>
      <c r="KP64" s="63"/>
      <c r="KQ64" s="63"/>
      <c r="KR64" s="63"/>
      <c r="KS64" s="63"/>
      <c r="KT64" s="63"/>
      <c r="KU64" s="63"/>
      <c r="KV64" s="63"/>
      <c r="KW64" s="63"/>
      <c r="KX64" s="63"/>
      <c r="KY64" s="63"/>
      <c r="KZ64" s="63"/>
      <c r="LA64" s="63"/>
      <c r="LB64" s="63"/>
      <c r="LC64" s="63"/>
      <c r="LD64" s="63"/>
      <c r="LE64" s="63"/>
      <c r="LF64" s="63"/>
      <c r="LG64" s="63"/>
      <c r="LH64" s="63"/>
      <c r="LI64" s="63"/>
      <c r="LJ64" s="63"/>
      <c r="LK64" s="63"/>
      <c r="LL64" s="63"/>
      <c r="LM64" s="63"/>
      <c r="LN64" s="63"/>
      <c r="LO64" s="63"/>
      <c r="LP64" s="63"/>
      <c r="LQ64" s="63"/>
      <c r="LR64" s="63"/>
      <c r="LS64" s="63"/>
      <c r="LT64" s="63"/>
      <c r="LU64" s="63"/>
      <c r="LV64" s="63"/>
      <c r="LW64" s="63"/>
      <c r="LX64" s="63"/>
      <c r="LY64" s="63"/>
      <c r="LZ64" s="63"/>
      <c r="MA64" s="63"/>
      <c r="MB64" s="63"/>
      <c r="MC64" s="63"/>
      <c r="MD64" s="63"/>
      <c r="ME64" s="63"/>
      <c r="MF64" s="63"/>
      <c r="MG64" s="63"/>
      <c r="MH64" s="63"/>
      <c r="MI64" s="63"/>
      <c r="MJ64" s="63"/>
      <c r="MK64" s="63"/>
      <c r="ML64" s="63"/>
      <c r="MM64" s="63"/>
      <c r="MN64" s="63"/>
      <c r="MO64" s="63"/>
      <c r="MP64" s="63"/>
      <c r="MQ64" s="63"/>
      <c r="MR64" s="63"/>
      <c r="MS64" s="63"/>
      <c r="MT64" s="63"/>
      <c r="MU64" s="63"/>
      <c r="MV64" s="63"/>
      <c r="MW64" s="63"/>
      <c r="MX64" s="63"/>
      <c r="MY64" s="63"/>
      <c r="MZ64" s="63"/>
      <c r="NA64" s="63"/>
      <c r="NB64" s="63"/>
      <c r="NC64" s="63"/>
      <c r="ND64" s="63"/>
      <c r="NE64" s="63"/>
      <c r="NF64" s="63"/>
      <c r="NG64" s="63"/>
      <c r="NH64" s="63"/>
      <c r="NI64" s="63"/>
      <c r="NJ64" s="63"/>
      <c r="NK64" s="63"/>
      <c r="NL64" s="63"/>
      <c r="NM64" s="63"/>
      <c r="NN64" s="63"/>
      <c r="NO64" s="63"/>
      <c r="NP64" s="63"/>
      <c r="NQ64" s="63"/>
      <c r="NR64" s="63"/>
      <c r="NS64" s="63"/>
      <c r="NT64" s="63"/>
      <c r="NU64" s="63"/>
      <c r="NV64" s="63"/>
      <c r="NW64" s="63"/>
      <c r="NX64" s="63"/>
      <c r="NY64" s="63"/>
      <c r="NZ64" s="63"/>
      <c r="OA64" s="63"/>
      <c r="OB64" s="63"/>
      <c r="OC64" s="63"/>
      <c r="OD64" s="63"/>
      <c r="OE64" s="63"/>
      <c r="OF64" s="63"/>
      <c r="OG64" s="63"/>
      <c r="OH64" s="63"/>
      <c r="OI64" s="63"/>
      <c r="OJ64" s="63"/>
      <c r="OK64" s="63"/>
      <c r="OL64" s="63"/>
      <c r="OM64" s="63"/>
      <c r="ON64" s="63"/>
      <c r="OO64" s="63"/>
      <c r="OP64" s="63"/>
      <c r="OQ64" s="63"/>
      <c r="OR64" s="63"/>
      <c r="OS64" s="63"/>
      <c r="OT64" s="63"/>
      <c r="OU64" s="63"/>
      <c r="OV64" s="63"/>
      <c r="OW64" s="63"/>
      <c r="OX64" s="63"/>
      <c r="OY64" s="63"/>
      <c r="OZ64" s="63"/>
      <c r="PA64" s="63"/>
      <c r="PB64" s="63"/>
      <c r="PC64" s="63"/>
      <c r="PD64" s="63"/>
      <c r="PE64" s="63"/>
      <c r="PF64" s="63"/>
      <c r="PG64" s="63"/>
      <c r="PH64" s="63"/>
      <c r="PI64" s="63"/>
      <c r="PJ64" s="63"/>
      <c r="PK64" s="63"/>
      <c r="PL64" s="63"/>
      <c r="PM64" s="63"/>
      <c r="PN64" s="63"/>
      <c r="PO64" s="63"/>
      <c r="PP64" s="63"/>
      <c r="PQ64" s="63"/>
      <c r="PR64" s="63"/>
      <c r="PS64" s="63"/>
      <c r="PT64" s="63"/>
      <c r="PU64" s="63"/>
      <c r="PV64" s="63"/>
      <c r="PW64" s="63"/>
      <c r="PX64" s="63"/>
      <c r="PY64" s="63"/>
      <c r="PZ64" s="63"/>
      <c r="QA64" s="63"/>
      <c r="QB64" s="63"/>
      <c r="QC64" s="63"/>
      <c r="QD64" s="63"/>
      <c r="QE64" s="63"/>
      <c r="QF64" s="63"/>
      <c r="QG64" s="63"/>
      <c r="QH64" s="63"/>
      <c r="QI64" s="63"/>
      <c r="QJ64" s="63"/>
      <c r="QK64" s="63"/>
      <c r="QL64" s="63"/>
      <c r="QM64" s="63"/>
      <c r="QN64" s="63"/>
      <c r="QO64" s="63"/>
      <c r="QP64" s="63"/>
      <c r="QQ64" s="63"/>
      <c r="QR64" s="63"/>
      <c r="QS64" s="63"/>
      <c r="QT64" s="63"/>
      <c r="QU64" s="63"/>
      <c r="QV64" s="63"/>
      <c r="QW64" s="63"/>
      <c r="QX64" s="63"/>
      <c r="QY64" s="63"/>
      <c r="QZ64" s="63"/>
      <c r="RA64" s="63"/>
      <c r="RB64" s="63"/>
      <c r="RC64" s="63"/>
      <c r="RD64" s="63"/>
      <c r="RE64" s="63"/>
      <c r="RF64" s="63"/>
      <c r="RG64" s="63"/>
      <c r="RH64" s="63"/>
      <c r="RI64" s="63"/>
      <c r="RJ64" s="63"/>
      <c r="RK64" s="63"/>
      <c r="RL64" s="63"/>
      <c r="RM64" s="63"/>
      <c r="RN64" s="63"/>
      <c r="RO64" s="63"/>
      <c r="RP64" s="63"/>
      <c r="RQ64" s="63"/>
      <c r="RR64" s="63"/>
      <c r="RS64" s="63"/>
      <c r="RT64" s="63"/>
      <c r="RU64" s="63"/>
      <c r="RV64" s="63"/>
      <c r="RW64" s="63"/>
      <c r="RX64" s="63"/>
      <c r="RY64" s="63"/>
      <c r="RZ64" s="63"/>
      <c r="SA64" s="63"/>
      <c r="SB64" s="63"/>
      <c r="SC64" s="63"/>
      <c r="SD64" s="63"/>
      <c r="SE64" s="63"/>
      <c r="SF64" s="63"/>
      <c r="SG64" s="63"/>
      <c r="SH64" s="63"/>
      <c r="SI64" s="63"/>
      <c r="SJ64" s="63"/>
    </row>
    <row r="65" spans="1:504" ht="15" x14ac:dyDescent="0.3">
      <c r="A65" s="21" t="s">
        <v>136</v>
      </c>
      <c r="B65" s="19">
        <v>2739050000</v>
      </c>
      <c r="C65" s="19">
        <v>251228134.4694052</v>
      </c>
      <c r="D65" s="19">
        <v>53802581.579999998</v>
      </c>
      <c r="E65" s="19">
        <v>244117368.90156192</v>
      </c>
      <c r="F65" s="19">
        <v>39686021.660000004</v>
      </c>
      <c r="G65" s="19">
        <v>232982251.37050152</v>
      </c>
      <c r="H65" s="19">
        <v>63622501.119999997</v>
      </c>
      <c r="I65" s="19">
        <v>728327754.74146867</v>
      </c>
      <c r="J65" s="19">
        <v>157111104.36000001</v>
      </c>
      <c r="K65" s="19">
        <v>240556392.78098837</v>
      </c>
      <c r="L65" s="19">
        <v>49691668.600000001</v>
      </c>
      <c r="M65" s="19">
        <v>223750636.89949471</v>
      </c>
      <c r="N65" s="19">
        <v>48411746.399999999</v>
      </c>
      <c r="O65" s="19">
        <v>244034345.58009082</v>
      </c>
      <c r="P65" s="19">
        <v>41019484.299999997</v>
      </c>
      <c r="Q65" s="19">
        <v>708341375.26057386</v>
      </c>
      <c r="R65" s="19">
        <v>139122899.30000001</v>
      </c>
      <c r="S65" s="19">
        <v>1436669130.0020425</v>
      </c>
      <c r="T65" s="19">
        <v>296234003.66000003</v>
      </c>
      <c r="U65" s="19">
        <v>-1140435126.3420424</v>
      </c>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c r="KH65" s="63"/>
      <c r="KI65" s="63"/>
      <c r="KJ65" s="63"/>
      <c r="KK65" s="63"/>
      <c r="KL65" s="63"/>
      <c r="KM65" s="63"/>
      <c r="KN65" s="63"/>
      <c r="KO65" s="63"/>
      <c r="KP65" s="63"/>
      <c r="KQ65" s="63"/>
      <c r="KR65" s="63"/>
      <c r="KS65" s="63"/>
      <c r="KT65" s="63"/>
      <c r="KU65" s="63"/>
      <c r="KV65" s="63"/>
      <c r="KW65" s="63"/>
      <c r="KX65" s="63"/>
      <c r="KY65" s="63"/>
      <c r="KZ65" s="63"/>
      <c r="LA65" s="63"/>
      <c r="LB65" s="63"/>
      <c r="LC65" s="63"/>
      <c r="LD65" s="63"/>
      <c r="LE65" s="63"/>
      <c r="LF65" s="63"/>
      <c r="LG65" s="63"/>
      <c r="LH65" s="63"/>
      <c r="LI65" s="63"/>
      <c r="LJ65" s="63"/>
      <c r="LK65" s="63"/>
      <c r="LL65" s="63"/>
      <c r="LM65" s="63"/>
      <c r="LN65" s="63"/>
      <c r="LO65" s="63"/>
      <c r="LP65" s="63"/>
      <c r="LQ65" s="63"/>
      <c r="LR65" s="63"/>
      <c r="LS65" s="63"/>
      <c r="LT65" s="63"/>
      <c r="LU65" s="63"/>
      <c r="LV65" s="63"/>
      <c r="LW65" s="63"/>
      <c r="LX65" s="63"/>
      <c r="LY65" s="63"/>
      <c r="LZ65" s="63"/>
      <c r="MA65" s="63"/>
      <c r="MB65" s="63"/>
      <c r="MC65" s="63"/>
      <c r="MD65" s="63"/>
      <c r="ME65" s="63"/>
      <c r="MF65" s="63"/>
      <c r="MG65" s="63"/>
      <c r="MH65" s="63"/>
      <c r="MI65" s="63"/>
      <c r="MJ65" s="63"/>
      <c r="MK65" s="63"/>
      <c r="ML65" s="63"/>
      <c r="MM65" s="63"/>
      <c r="MN65" s="63"/>
      <c r="MO65" s="63"/>
      <c r="MP65" s="63"/>
      <c r="MQ65" s="63"/>
      <c r="MR65" s="63"/>
      <c r="MS65" s="63"/>
      <c r="MT65" s="63"/>
      <c r="MU65" s="63"/>
      <c r="MV65" s="63"/>
      <c r="MW65" s="63"/>
      <c r="MX65" s="63"/>
      <c r="MY65" s="63"/>
      <c r="MZ65" s="63"/>
      <c r="NA65" s="63"/>
      <c r="NB65" s="63"/>
      <c r="NC65" s="63"/>
      <c r="ND65" s="63"/>
      <c r="NE65" s="63"/>
      <c r="NF65" s="63"/>
      <c r="NG65" s="63"/>
      <c r="NH65" s="63"/>
      <c r="NI65" s="63"/>
      <c r="NJ65" s="63"/>
      <c r="NK65" s="63"/>
      <c r="NL65" s="63"/>
      <c r="NM65" s="63"/>
      <c r="NN65" s="63"/>
      <c r="NO65" s="63"/>
      <c r="NP65" s="63"/>
      <c r="NQ65" s="63"/>
      <c r="NR65" s="63"/>
      <c r="NS65" s="63"/>
      <c r="NT65" s="63"/>
      <c r="NU65" s="63"/>
      <c r="NV65" s="63"/>
      <c r="NW65" s="63"/>
      <c r="NX65" s="63"/>
      <c r="NY65" s="63"/>
      <c r="NZ65" s="63"/>
      <c r="OA65" s="63"/>
      <c r="OB65" s="63"/>
      <c r="OC65" s="63"/>
      <c r="OD65" s="63"/>
      <c r="OE65" s="63"/>
      <c r="OF65" s="63"/>
      <c r="OG65" s="63"/>
      <c r="OH65" s="63"/>
      <c r="OI65" s="63"/>
      <c r="OJ65" s="63"/>
      <c r="OK65" s="63"/>
      <c r="OL65" s="63"/>
      <c r="OM65" s="63"/>
      <c r="ON65" s="63"/>
      <c r="OO65" s="63"/>
      <c r="OP65" s="63"/>
      <c r="OQ65" s="63"/>
      <c r="OR65" s="63"/>
      <c r="OS65" s="63"/>
      <c r="OT65" s="63"/>
      <c r="OU65" s="63"/>
      <c r="OV65" s="63"/>
      <c r="OW65" s="63"/>
      <c r="OX65" s="63"/>
      <c r="OY65" s="63"/>
      <c r="OZ65" s="63"/>
      <c r="PA65" s="63"/>
      <c r="PB65" s="63"/>
      <c r="PC65" s="63"/>
      <c r="PD65" s="63"/>
      <c r="PE65" s="63"/>
      <c r="PF65" s="63"/>
      <c r="PG65" s="63"/>
      <c r="PH65" s="63"/>
      <c r="PI65" s="63"/>
      <c r="PJ65" s="63"/>
      <c r="PK65" s="63"/>
      <c r="PL65" s="63"/>
      <c r="PM65" s="63"/>
      <c r="PN65" s="63"/>
      <c r="PO65" s="63"/>
      <c r="PP65" s="63"/>
      <c r="PQ65" s="63"/>
      <c r="PR65" s="63"/>
      <c r="PS65" s="63"/>
      <c r="PT65" s="63"/>
      <c r="PU65" s="63"/>
      <c r="PV65" s="63"/>
      <c r="PW65" s="63"/>
      <c r="PX65" s="63"/>
      <c r="PY65" s="63"/>
      <c r="PZ65" s="63"/>
      <c r="QA65" s="63"/>
      <c r="QB65" s="63"/>
      <c r="QC65" s="63"/>
      <c r="QD65" s="63"/>
      <c r="QE65" s="63"/>
      <c r="QF65" s="63"/>
      <c r="QG65" s="63"/>
      <c r="QH65" s="63"/>
      <c r="QI65" s="63"/>
      <c r="QJ65" s="63"/>
      <c r="QK65" s="63"/>
      <c r="QL65" s="63"/>
      <c r="QM65" s="63"/>
      <c r="QN65" s="63"/>
      <c r="QO65" s="63"/>
      <c r="QP65" s="63"/>
      <c r="QQ65" s="63"/>
      <c r="QR65" s="63"/>
      <c r="QS65" s="63"/>
      <c r="QT65" s="63"/>
      <c r="QU65" s="63"/>
      <c r="QV65" s="63"/>
      <c r="QW65" s="63"/>
      <c r="QX65" s="63"/>
      <c r="QY65" s="63"/>
      <c r="QZ65" s="63"/>
      <c r="RA65" s="63"/>
      <c r="RB65" s="63"/>
      <c r="RC65" s="63"/>
      <c r="RD65" s="63"/>
      <c r="RE65" s="63"/>
      <c r="RF65" s="63"/>
      <c r="RG65" s="63"/>
      <c r="RH65" s="63"/>
      <c r="RI65" s="63"/>
      <c r="RJ65" s="63"/>
      <c r="RK65" s="63"/>
      <c r="RL65" s="63"/>
      <c r="RM65" s="63"/>
      <c r="RN65" s="63"/>
      <c r="RO65" s="63"/>
      <c r="RP65" s="63"/>
      <c r="RQ65" s="63"/>
      <c r="RR65" s="63"/>
      <c r="RS65" s="63"/>
      <c r="RT65" s="63"/>
      <c r="RU65" s="63"/>
      <c r="RV65" s="63"/>
      <c r="RW65" s="63"/>
      <c r="RX65" s="63"/>
      <c r="RY65" s="63"/>
      <c r="RZ65" s="63"/>
      <c r="SA65" s="63"/>
      <c r="SB65" s="63"/>
      <c r="SC65" s="63"/>
      <c r="SD65" s="63"/>
      <c r="SE65" s="63"/>
      <c r="SF65" s="63"/>
      <c r="SG65" s="63"/>
      <c r="SH65" s="63"/>
      <c r="SI65" s="63"/>
      <c r="SJ65" s="63"/>
    </row>
    <row r="66" spans="1:504" ht="15" x14ac:dyDescent="0.3">
      <c r="A66" s="21" t="s">
        <v>137</v>
      </c>
      <c r="B66" s="19">
        <v>222499612.39285934</v>
      </c>
      <c r="C66" s="19">
        <v>18812474.233580031</v>
      </c>
      <c r="D66" s="19">
        <v>0</v>
      </c>
      <c r="E66" s="19">
        <v>18740181.317388922</v>
      </c>
      <c r="F66" s="19">
        <v>0</v>
      </c>
      <c r="G66" s="19">
        <v>18292659.767519787</v>
      </c>
      <c r="H66" s="19">
        <v>0</v>
      </c>
      <c r="I66" s="19">
        <v>55845315.318488739</v>
      </c>
      <c r="J66" s="19">
        <v>0</v>
      </c>
      <c r="K66" s="19">
        <v>18114403.926274754</v>
      </c>
      <c r="L66" s="19">
        <v>0</v>
      </c>
      <c r="M66" s="19">
        <v>18211945.359689981</v>
      </c>
      <c r="N66" s="19">
        <v>0</v>
      </c>
      <c r="O66" s="19">
        <v>18254660.069409322</v>
      </c>
      <c r="P66" s="19">
        <v>0</v>
      </c>
      <c r="Q66" s="19">
        <v>54581009.355374053</v>
      </c>
      <c r="R66" s="19">
        <v>0</v>
      </c>
      <c r="S66" s="19">
        <v>110426324.67386279</v>
      </c>
      <c r="T66" s="19">
        <v>0</v>
      </c>
      <c r="U66" s="19">
        <v>-110426324.67386279</v>
      </c>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c r="KH66" s="63"/>
      <c r="KI66" s="63"/>
      <c r="KJ66" s="63"/>
      <c r="KK66" s="63"/>
      <c r="KL66" s="63"/>
      <c r="KM66" s="63"/>
      <c r="KN66" s="63"/>
      <c r="KO66" s="63"/>
      <c r="KP66" s="63"/>
      <c r="KQ66" s="63"/>
      <c r="KR66" s="63"/>
      <c r="KS66" s="63"/>
      <c r="KT66" s="63"/>
      <c r="KU66" s="63"/>
      <c r="KV66" s="63"/>
      <c r="KW66" s="63"/>
      <c r="KX66" s="63"/>
      <c r="KY66" s="63"/>
      <c r="KZ66" s="63"/>
      <c r="LA66" s="63"/>
      <c r="LB66" s="63"/>
      <c r="LC66" s="63"/>
      <c r="LD66" s="63"/>
      <c r="LE66" s="63"/>
      <c r="LF66" s="63"/>
      <c r="LG66" s="63"/>
      <c r="LH66" s="63"/>
      <c r="LI66" s="63"/>
      <c r="LJ66" s="63"/>
      <c r="LK66" s="63"/>
      <c r="LL66" s="63"/>
      <c r="LM66" s="63"/>
      <c r="LN66" s="63"/>
      <c r="LO66" s="63"/>
      <c r="LP66" s="63"/>
      <c r="LQ66" s="63"/>
      <c r="LR66" s="63"/>
      <c r="LS66" s="63"/>
      <c r="LT66" s="63"/>
      <c r="LU66" s="63"/>
      <c r="LV66" s="63"/>
      <c r="LW66" s="63"/>
      <c r="LX66" s="63"/>
      <c r="LY66" s="63"/>
      <c r="LZ66" s="63"/>
      <c r="MA66" s="63"/>
      <c r="MB66" s="63"/>
      <c r="MC66" s="63"/>
      <c r="MD66" s="63"/>
      <c r="ME66" s="63"/>
      <c r="MF66" s="63"/>
      <c r="MG66" s="63"/>
      <c r="MH66" s="63"/>
      <c r="MI66" s="63"/>
      <c r="MJ66" s="63"/>
      <c r="MK66" s="63"/>
      <c r="ML66" s="63"/>
      <c r="MM66" s="63"/>
      <c r="MN66" s="63"/>
      <c r="MO66" s="63"/>
      <c r="MP66" s="63"/>
      <c r="MQ66" s="63"/>
      <c r="MR66" s="63"/>
      <c r="MS66" s="63"/>
      <c r="MT66" s="63"/>
      <c r="MU66" s="63"/>
      <c r="MV66" s="63"/>
      <c r="MW66" s="63"/>
      <c r="MX66" s="63"/>
      <c r="MY66" s="63"/>
      <c r="MZ66" s="63"/>
      <c r="NA66" s="63"/>
      <c r="NB66" s="63"/>
      <c r="NC66" s="63"/>
      <c r="ND66" s="63"/>
      <c r="NE66" s="63"/>
      <c r="NF66" s="63"/>
      <c r="NG66" s="63"/>
      <c r="NH66" s="63"/>
      <c r="NI66" s="63"/>
      <c r="NJ66" s="63"/>
      <c r="NK66" s="63"/>
      <c r="NL66" s="63"/>
      <c r="NM66" s="63"/>
      <c r="NN66" s="63"/>
      <c r="NO66" s="63"/>
      <c r="NP66" s="63"/>
      <c r="NQ66" s="63"/>
      <c r="NR66" s="63"/>
      <c r="NS66" s="63"/>
      <c r="NT66" s="63"/>
      <c r="NU66" s="63"/>
      <c r="NV66" s="63"/>
      <c r="NW66" s="63"/>
      <c r="NX66" s="63"/>
      <c r="NY66" s="63"/>
      <c r="NZ66" s="63"/>
      <c r="OA66" s="63"/>
      <c r="OB66" s="63"/>
      <c r="OC66" s="63"/>
      <c r="OD66" s="63"/>
      <c r="OE66" s="63"/>
      <c r="OF66" s="63"/>
      <c r="OG66" s="63"/>
      <c r="OH66" s="63"/>
      <c r="OI66" s="63"/>
      <c r="OJ66" s="63"/>
      <c r="OK66" s="63"/>
      <c r="OL66" s="63"/>
      <c r="OM66" s="63"/>
      <c r="ON66" s="63"/>
      <c r="OO66" s="63"/>
      <c r="OP66" s="63"/>
      <c r="OQ66" s="63"/>
      <c r="OR66" s="63"/>
      <c r="OS66" s="63"/>
      <c r="OT66" s="63"/>
      <c r="OU66" s="63"/>
      <c r="OV66" s="63"/>
      <c r="OW66" s="63"/>
      <c r="OX66" s="63"/>
      <c r="OY66" s="63"/>
      <c r="OZ66" s="63"/>
      <c r="PA66" s="63"/>
      <c r="PB66" s="63"/>
      <c r="PC66" s="63"/>
      <c r="PD66" s="63"/>
      <c r="PE66" s="63"/>
      <c r="PF66" s="63"/>
      <c r="PG66" s="63"/>
      <c r="PH66" s="63"/>
      <c r="PI66" s="63"/>
      <c r="PJ66" s="63"/>
      <c r="PK66" s="63"/>
      <c r="PL66" s="63"/>
      <c r="PM66" s="63"/>
      <c r="PN66" s="63"/>
      <c r="PO66" s="63"/>
      <c r="PP66" s="63"/>
      <c r="PQ66" s="63"/>
      <c r="PR66" s="63"/>
      <c r="PS66" s="63"/>
      <c r="PT66" s="63"/>
      <c r="PU66" s="63"/>
      <c r="PV66" s="63"/>
      <c r="PW66" s="63"/>
      <c r="PX66" s="63"/>
      <c r="PY66" s="63"/>
      <c r="PZ66" s="63"/>
      <c r="QA66" s="63"/>
      <c r="QB66" s="63"/>
      <c r="QC66" s="63"/>
      <c r="QD66" s="63"/>
      <c r="QE66" s="63"/>
      <c r="QF66" s="63"/>
      <c r="QG66" s="63"/>
      <c r="QH66" s="63"/>
      <c r="QI66" s="63"/>
      <c r="QJ66" s="63"/>
      <c r="QK66" s="63"/>
      <c r="QL66" s="63"/>
      <c r="QM66" s="63"/>
      <c r="QN66" s="63"/>
      <c r="QO66" s="63"/>
      <c r="QP66" s="63"/>
      <c r="QQ66" s="63"/>
      <c r="QR66" s="63"/>
      <c r="QS66" s="63"/>
      <c r="QT66" s="63"/>
      <c r="QU66" s="63"/>
      <c r="QV66" s="63"/>
      <c r="QW66" s="63"/>
      <c r="QX66" s="63"/>
      <c r="QY66" s="63"/>
      <c r="QZ66" s="63"/>
      <c r="RA66" s="63"/>
      <c r="RB66" s="63"/>
      <c r="RC66" s="63"/>
      <c r="RD66" s="63"/>
      <c r="RE66" s="63"/>
      <c r="RF66" s="63"/>
      <c r="RG66" s="63"/>
      <c r="RH66" s="63"/>
      <c r="RI66" s="63"/>
      <c r="RJ66" s="63"/>
      <c r="RK66" s="63"/>
      <c r="RL66" s="63"/>
      <c r="RM66" s="63"/>
      <c r="RN66" s="63"/>
      <c r="RO66" s="63"/>
      <c r="RP66" s="63"/>
      <c r="RQ66" s="63"/>
      <c r="RR66" s="63"/>
      <c r="RS66" s="63"/>
      <c r="RT66" s="63"/>
      <c r="RU66" s="63"/>
      <c r="RV66" s="63"/>
      <c r="RW66" s="63"/>
      <c r="RX66" s="63"/>
      <c r="RY66" s="63"/>
      <c r="RZ66" s="63"/>
      <c r="SA66" s="63"/>
      <c r="SB66" s="63"/>
      <c r="SC66" s="63"/>
      <c r="SD66" s="63"/>
      <c r="SE66" s="63"/>
      <c r="SF66" s="63"/>
      <c r="SG66" s="63"/>
      <c r="SH66" s="63"/>
      <c r="SI66" s="63"/>
      <c r="SJ66" s="63"/>
    </row>
    <row r="67" spans="1:504" ht="15" x14ac:dyDescent="0.3">
      <c r="A67" s="21" t="s">
        <v>138</v>
      </c>
      <c r="B67" s="19">
        <v>148193034.51606834</v>
      </c>
      <c r="C67" s="19">
        <v>12477426.982474424</v>
      </c>
      <c r="D67" s="19">
        <v>0</v>
      </c>
      <c r="E67" s="19">
        <v>12566340.902343422</v>
      </c>
      <c r="F67" s="19">
        <v>0</v>
      </c>
      <c r="G67" s="19">
        <v>12115850.093687784</v>
      </c>
      <c r="H67" s="19">
        <v>0</v>
      </c>
      <c r="I67" s="19">
        <v>37159617.978505626</v>
      </c>
      <c r="J67" s="19">
        <v>0</v>
      </c>
      <c r="K67" s="19">
        <v>11862913.142202878</v>
      </c>
      <c r="L67" s="19">
        <v>0</v>
      </c>
      <c r="M67" s="19">
        <v>12057445.10720801</v>
      </c>
      <c r="N67" s="19">
        <v>0</v>
      </c>
      <c r="O67" s="19">
        <v>12096397.833684329</v>
      </c>
      <c r="P67" s="19">
        <v>0</v>
      </c>
      <c r="Q67" s="19">
        <v>36016756.083095223</v>
      </c>
      <c r="R67" s="19">
        <v>0</v>
      </c>
      <c r="S67" s="19">
        <v>73176374.061600849</v>
      </c>
      <c r="T67" s="19">
        <v>0</v>
      </c>
      <c r="U67" s="19">
        <v>-73176374.061600849</v>
      </c>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c r="KH67" s="63"/>
      <c r="KI67" s="63"/>
      <c r="KJ67" s="63"/>
      <c r="KK67" s="63"/>
      <c r="KL67" s="63"/>
      <c r="KM67" s="63"/>
      <c r="KN67" s="63"/>
      <c r="KO67" s="63"/>
      <c r="KP67" s="63"/>
      <c r="KQ67" s="63"/>
      <c r="KR67" s="63"/>
      <c r="KS67" s="63"/>
      <c r="KT67" s="63"/>
      <c r="KU67" s="63"/>
      <c r="KV67" s="63"/>
      <c r="KW67" s="63"/>
      <c r="KX67" s="63"/>
      <c r="KY67" s="63"/>
      <c r="KZ67" s="63"/>
      <c r="LA67" s="63"/>
      <c r="LB67" s="63"/>
      <c r="LC67" s="63"/>
      <c r="LD67" s="63"/>
      <c r="LE67" s="63"/>
      <c r="LF67" s="63"/>
      <c r="LG67" s="63"/>
      <c r="LH67" s="63"/>
      <c r="LI67" s="63"/>
      <c r="LJ67" s="63"/>
      <c r="LK67" s="63"/>
      <c r="LL67" s="63"/>
      <c r="LM67" s="63"/>
      <c r="LN67" s="63"/>
      <c r="LO67" s="63"/>
      <c r="LP67" s="63"/>
      <c r="LQ67" s="63"/>
      <c r="LR67" s="63"/>
      <c r="LS67" s="63"/>
      <c r="LT67" s="63"/>
      <c r="LU67" s="63"/>
      <c r="LV67" s="63"/>
      <c r="LW67" s="63"/>
      <c r="LX67" s="63"/>
      <c r="LY67" s="63"/>
      <c r="LZ67" s="63"/>
      <c r="MA67" s="63"/>
      <c r="MB67" s="63"/>
      <c r="MC67" s="63"/>
      <c r="MD67" s="63"/>
      <c r="ME67" s="63"/>
      <c r="MF67" s="63"/>
      <c r="MG67" s="63"/>
      <c r="MH67" s="63"/>
      <c r="MI67" s="63"/>
      <c r="MJ67" s="63"/>
      <c r="MK67" s="63"/>
      <c r="ML67" s="63"/>
      <c r="MM67" s="63"/>
      <c r="MN67" s="63"/>
      <c r="MO67" s="63"/>
      <c r="MP67" s="63"/>
      <c r="MQ67" s="63"/>
      <c r="MR67" s="63"/>
      <c r="MS67" s="63"/>
      <c r="MT67" s="63"/>
      <c r="MU67" s="63"/>
      <c r="MV67" s="63"/>
      <c r="MW67" s="63"/>
      <c r="MX67" s="63"/>
      <c r="MY67" s="63"/>
      <c r="MZ67" s="63"/>
      <c r="NA67" s="63"/>
      <c r="NB67" s="63"/>
      <c r="NC67" s="63"/>
      <c r="ND67" s="63"/>
      <c r="NE67" s="63"/>
      <c r="NF67" s="63"/>
      <c r="NG67" s="63"/>
      <c r="NH67" s="63"/>
      <c r="NI67" s="63"/>
      <c r="NJ67" s="63"/>
      <c r="NK67" s="63"/>
      <c r="NL67" s="63"/>
      <c r="NM67" s="63"/>
      <c r="NN67" s="63"/>
      <c r="NO67" s="63"/>
      <c r="NP67" s="63"/>
      <c r="NQ67" s="63"/>
      <c r="NR67" s="63"/>
      <c r="NS67" s="63"/>
      <c r="NT67" s="63"/>
      <c r="NU67" s="63"/>
      <c r="NV67" s="63"/>
      <c r="NW67" s="63"/>
      <c r="NX67" s="63"/>
      <c r="NY67" s="63"/>
      <c r="NZ67" s="63"/>
      <c r="OA67" s="63"/>
      <c r="OB67" s="63"/>
      <c r="OC67" s="63"/>
      <c r="OD67" s="63"/>
      <c r="OE67" s="63"/>
      <c r="OF67" s="63"/>
      <c r="OG67" s="63"/>
      <c r="OH67" s="63"/>
      <c r="OI67" s="63"/>
      <c r="OJ67" s="63"/>
      <c r="OK67" s="63"/>
      <c r="OL67" s="63"/>
      <c r="OM67" s="63"/>
      <c r="ON67" s="63"/>
      <c r="OO67" s="63"/>
      <c r="OP67" s="63"/>
      <c r="OQ67" s="63"/>
      <c r="OR67" s="63"/>
      <c r="OS67" s="63"/>
      <c r="OT67" s="63"/>
      <c r="OU67" s="63"/>
      <c r="OV67" s="63"/>
      <c r="OW67" s="63"/>
      <c r="OX67" s="63"/>
      <c r="OY67" s="63"/>
      <c r="OZ67" s="63"/>
      <c r="PA67" s="63"/>
      <c r="PB67" s="63"/>
      <c r="PC67" s="63"/>
      <c r="PD67" s="63"/>
      <c r="PE67" s="63"/>
      <c r="PF67" s="63"/>
      <c r="PG67" s="63"/>
      <c r="PH67" s="63"/>
      <c r="PI67" s="63"/>
      <c r="PJ67" s="63"/>
      <c r="PK67" s="63"/>
      <c r="PL67" s="63"/>
      <c r="PM67" s="63"/>
      <c r="PN67" s="63"/>
      <c r="PO67" s="63"/>
      <c r="PP67" s="63"/>
      <c r="PQ67" s="63"/>
      <c r="PR67" s="63"/>
      <c r="PS67" s="63"/>
      <c r="PT67" s="63"/>
      <c r="PU67" s="63"/>
      <c r="PV67" s="63"/>
      <c r="PW67" s="63"/>
      <c r="PX67" s="63"/>
      <c r="PY67" s="63"/>
      <c r="PZ67" s="63"/>
      <c r="QA67" s="63"/>
      <c r="QB67" s="63"/>
      <c r="QC67" s="63"/>
      <c r="QD67" s="63"/>
      <c r="QE67" s="63"/>
      <c r="QF67" s="63"/>
      <c r="QG67" s="63"/>
      <c r="QH67" s="63"/>
      <c r="QI67" s="63"/>
      <c r="QJ67" s="63"/>
      <c r="QK67" s="63"/>
      <c r="QL67" s="63"/>
      <c r="QM67" s="63"/>
      <c r="QN67" s="63"/>
      <c r="QO67" s="63"/>
      <c r="QP67" s="63"/>
      <c r="QQ67" s="63"/>
      <c r="QR67" s="63"/>
      <c r="QS67" s="63"/>
      <c r="QT67" s="63"/>
      <c r="QU67" s="63"/>
      <c r="QV67" s="63"/>
      <c r="QW67" s="63"/>
      <c r="QX67" s="63"/>
      <c r="QY67" s="63"/>
      <c r="QZ67" s="63"/>
      <c r="RA67" s="63"/>
      <c r="RB67" s="63"/>
      <c r="RC67" s="63"/>
      <c r="RD67" s="63"/>
      <c r="RE67" s="63"/>
      <c r="RF67" s="63"/>
      <c r="RG67" s="63"/>
      <c r="RH67" s="63"/>
      <c r="RI67" s="63"/>
      <c r="RJ67" s="63"/>
      <c r="RK67" s="63"/>
      <c r="RL67" s="63"/>
      <c r="RM67" s="63"/>
      <c r="RN67" s="63"/>
      <c r="RO67" s="63"/>
      <c r="RP67" s="63"/>
      <c r="RQ67" s="63"/>
      <c r="RR67" s="63"/>
      <c r="RS67" s="63"/>
      <c r="RT67" s="63"/>
      <c r="RU67" s="63"/>
      <c r="RV67" s="63"/>
      <c r="RW67" s="63"/>
      <c r="RX67" s="63"/>
      <c r="RY67" s="63"/>
      <c r="RZ67" s="63"/>
      <c r="SA67" s="63"/>
      <c r="SB67" s="63"/>
      <c r="SC67" s="63"/>
      <c r="SD67" s="63"/>
      <c r="SE67" s="63"/>
      <c r="SF67" s="63"/>
      <c r="SG67" s="63"/>
      <c r="SH67" s="63"/>
      <c r="SI67" s="63"/>
      <c r="SJ67" s="63"/>
    </row>
    <row r="68" spans="1:504" ht="15" x14ac:dyDescent="0.3">
      <c r="A68" s="21" t="s">
        <v>139</v>
      </c>
      <c r="B68" s="19">
        <v>816206105.60786521</v>
      </c>
      <c r="C68" s="19">
        <v>65296488.448629215</v>
      </c>
      <c r="D68" s="19">
        <v>149711269.87</v>
      </c>
      <c r="E68" s="19">
        <v>24486183.168235954</v>
      </c>
      <c r="F68" s="19">
        <v>111107883.91</v>
      </c>
      <c r="G68" s="19">
        <v>40810305.280393265</v>
      </c>
      <c r="H68" s="19">
        <v>177250665.44</v>
      </c>
      <c r="I68" s="19">
        <v>130592976.89725843</v>
      </c>
      <c r="J68" s="19">
        <v>438069819.22000003</v>
      </c>
      <c r="K68" s="19">
        <v>65296488.448629215</v>
      </c>
      <c r="L68" s="19">
        <v>138165120.18000001</v>
      </c>
      <c r="M68" s="19">
        <v>24486183.168235954</v>
      </c>
      <c r="N68" s="19">
        <v>134743758.17999998</v>
      </c>
      <c r="O68" s="19">
        <v>48972366.336471908</v>
      </c>
      <c r="P68" s="19">
        <v>87042367.75999999</v>
      </c>
      <c r="Q68" s="19">
        <v>138755037.95333707</v>
      </c>
      <c r="R68" s="19">
        <v>359951246.12</v>
      </c>
      <c r="S68" s="19">
        <v>269348014.85059547</v>
      </c>
      <c r="T68" s="19">
        <v>798021065.34000003</v>
      </c>
      <c r="U68" s="19">
        <v>528673050.48940456</v>
      </c>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c r="KH68" s="63"/>
      <c r="KI68" s="63"/>
      <c r="KJ68" s="63"/>
      <c r="KK68" s="63"/>
      <c r="KL68" s="63"/>
      <c r="KM68" s="63"/>
      <c r="KN68" s="63"/>
      <c r="KO68" s="63"/>
      <c r="KP68" s="63"/>
      <c r="KQ68" s="63"/>
      <c r="KR68" s="63"/>
      <c r="KS68" s="63"/>
      <c r="KT68" s="63"/>
      <c r="KU68" s="63"/>
      <c r="KV68" s="63"/>
      <c r="KW68" s="63"/>
      <c r="KX68" s="63"/>
      <c r="KY68" s="63"/>
      <c r="KZ68" s="63"/>
      <c r="LA68" s="63"/>
      <c r="LB68" s="63"/>
      <c r="LC68" s="63"/>
      <c r="LD68" s="63"/>
      <c r="LE68" s="63"/>
      <c r="LF68" s="63"/>
      <c r="LG68" s="63"/>
      <c r="LH68" s="63"/>
      <c r="LI68" s="63"/>
      <c r="LJ68" s="63"/>
      <c r="LK68" s="63"/>
      <c r="LL68" s="63"/>
      <c r="LM68" s="63"/>
      <c r="LN68" s="63"/>
      <c r="LO68" s="63"/>
      <c r="LP68" s="63"/>
      <c r="LQ68" s="63"/>
      <c r="LR68" s="63"/>
      <c r="LS68" s="63"/>
      <c r="LT68" s="63"/>
      <c r="LU68" s="63"/>
      <c r="LV68" s="63"/>
      <c r="LW68" s="63"/>
      <c r="LX68" s="63"/>
      <c r="LY68" s="63"/>
      <c r="LZ68" s="63"/>
      <c r="MA68" s="63"/>
      <c r="MB68" s="63"/>
      <c r="MC68" s="63"/>
      <c r="MD68" s="63"/>
      <c r="ME68" s="63"/>
      <c r="MF68" s="63"/>
      <c r="MG68" s="63"/>
      <c r="MH68" s="63"/>
      <c r="MI68" s="63"/>
      <c r="MJ68" s="63"/>
      <c r="MK68" s="63"/>
      <c r="ML68" s="63"/>
      <c r="MM68" s="63"/>
      <c r="MN68" s="63"/>
      <c r="MO68" s="63"/>
      <c r="MP68" s="63"/>
      <c r="MQ68" s="63"/>
      <c r="MR68" s="63"/>
      <c r="MS68" s="63"/>
      <c r="MT68" s="63"/>
      <c r="MU68" s="63"/>
      <c r="MV68" s="63"/>
      <c r="MW68" s="63"/>
      <c r="MX68" s="63"/>
      <c r="MY68" s="63"/>
      <c r="MZ68" s="63"/>
      <c r="NA68" s="63"/>
      <c r="NB68" s="63"/>
      <c r="NC68" s="63"/>
      <c r="ND68" s="63"/>
      <c r="NE68" s="63"/>
      <c r="NF68" s="63"/>
      <c r="NG68" s="63"/>
      <c r="NH68" s="63"/>
      <c r="NI68" s="63"/>
      <c r="NJ68" s="63"/>
      <c r="NK68" s="63"/>
      <c r="NL68" s="63"/>
      <c r="NM68" s="63"/>
      <c r="NN68" s="63"/>
      <c r="NO68" s="63"/>
      <c r="NP68" s="63"/>
      <c r="NQ68" s="63"/>
      <c r="NR68" s="63"/>
      <c r="NS68" s="63"/>
      <c r="NT68" s="63"/>
      <c r="NU68" s="63"/>
      <c r="NV68" s="63"/>
      <c r="NW68" s="63"/>
      <c r="NX68" s="63"/>
      <c r="NY68" s="63"/>
      <c r="NZ68" s="63"/>
      <c r="OA68" s="63"/>
      <c r="OB68" s="63"/>
      <c r="OC68" s="63"/>
      <c r="OD68" s="63"/>
      <c r="OE68" s="63"/>
      <c r="OF68" s="63"/>
      <c r="OG68" s="63"/>
      <c r="OH68" s="63"/>
      <c r="OI68" s="63"/>
      <c r="OJ68" s="63"/>
      <c r="OK68" s="63"/>
      <c r="OL68" s="63"/>
      <c r="OM68" s="63"/>
      <c r="ON68" s="63"/>
      <c r="OO68" s="63"/>
      <c r="OP68" s="63"/>
      <c r="OQ68" s="63"/>
      <c r="OR68" s="63"/>
      <c r="OS68" s="63"/>
      <c r="OT68" s="63"/>
      <c r="OU68" s="63"/>
      <c r="OV68" s="63"/>
      <c r="OW68" s="63"/>
      <c r="OX68" s="63"/>
      <c r="OY68" s="63"/>
      <c r="OZ68" s="63"/>
      <c r="PA68" s="63"/>
      <c r="PB68" s="63"/>
      <c r="PC68" s="63"/>
      <c r="PD68" s="63"/>
      <c r="PE68" s="63"/>
      <c r="PF68" s="63"/>
      <c r="PG68" s="63"/>
      <c r="PH68" s="63"/>
      <c r="PI68" s="63"/>
      <c r="PJ68" s="63"/>
      <c r="PK68" s="63"/>
      <c r="PL68" s="63"/>
      <c r="PM68" s="63"/>
      <c r="PN68" s="63"/>
      <c r="PO68" s="63"/>
      <c r="PP68" s="63"/>
      <c r="PQ68" s="63"/>
      <c r="PR68" s="63"/>
      <c r="PS68" s="63"/>
      <c r="PT68" s="63"/>
      <c r="PU68" s="63"/>
      <c r="PV68" s="63"/>
      <c r="PW68" s="63"/>
      <c r="PX68" s="63"/>
      <c r="PY68" s="63"/>
      <c r="PZ68" s="63"/>
      <c r="QA68" s="63"/>
      <c r="QB68" s="63"/>
      <c r="QC68" s="63"/>
      <c r="QD68" s="63"/>
      <c r="QE68" s="63"/>
      <c r="QF68" s="63"/>
      <c r="QG68" s="63"/>
      <c r="QH68" s="63"/>
      <c r="QI68" s="63"/>
      <c r="QJ68" s="63"/>
      <c r="QK68" s="63"/>
      <c r="QL68" s="63"/>
      <c r="QM68" s="63"/>
      <c r="QN68" s="63"/>
      <c r="QO68" s="63"/>
      <c r="QP68" s="63"/>
      <c r="QQ68" s="63"/>
      <c r="QR68" s="63"/>
      <c r="QS68" s="63"/>
      <c r="QT68" s="63"/>
      <c r="QU68" s="63"/>
      <c r="QV68" s="63"/>
      <c r="QW68" s="63"/>
      <c r="QX68" s="63"/>
      <c r="QY68" s="63"/>
      <c r="QZ68" s="63"/>
      <c r="RA68" s="63"/>
      <c r="RB68" s="63"/>
      <c r="RC68" s="63"/>
      <c r="RD68" s="63"/>
      <c r="RE68" s="63"/>
      <c r="RF68" s="63"/>
      <c r="RG68" s="63"/>
      <c r="RH68" s="63"/>
      <c r="RI68" s="63"/>
      <c r="RJ68" s="63"/>
      <c r="RK68" s="63"/>
      <c r="RL68" s="63"/>
      <c r="RM68" s="63"/>
      <c r="RN68" s="63"/>
      <c r="RO68" s="63"/>
      <c r="RP68" s="63"/>
      <c r="RQ68" s="63"/>
      <c r="RR68" s="63"/>
      <c r="RS68" s="63"/>
      <c r="RT68" s="63"/>
      <c r="RU68" s="63"/>
      <c r="RV68" s="63"/>
      <c r="RW68" s="63"/>
      <c r="RX68" s="63"/>
      <c r="RY68" s="63"/>
      <c r="RZ68" s="63"/>
      <c r="SA68" s="63"/>
      <c r="SB68" s="63"/>
      <c r="SC68" s="63"/>
      <c r="SD68" s="63"/>
      <c r="SE68" s="63"/>
      <c r="SF68" s="63"/>
      <c r="SG68" s="63"/>
      <c r="SH68" s="63"/>
      <c r="SI68" s="63"/>
      <c r="SJ68" s="63"/>
    </row>
    <row r="69" spans="1:504" ht="15" x14ac:dyDescent="0.3">
      <c r="A69" s="21" t="s">
        <v>140</v>
      </c>
      <c r="B69" s="19">
        <v>565680000</v>
      </c>
      <c r="C69" s="19">
        <v>45254400</v>
      </c>
      <c r="D69" s="19">
        <v>86454763</v>
      </c>
      <c r="E69" s="19">
        <v>16970400</v>
      </c>
      <c r="F69" s="19">
        <v>61491884.039999999</v>
      </c>
      <c r="G69" s="19">
        <v>28284000</v>
      </c>
      <c r="H69" s="19">
        <v>101525313.82000001</v>
      </c>
      <c r="I69" s="19">
        <v>90508800</v>
      </c>
      <c r="J69" s="19">
        <v>249471960.86000001</v>
      </c>
      <c r="K69" s="19">
        <v>45254400</v>
      </c>
      <c r="L69" s="19">
        <v>79771264.450000003</v>
      </c>
      <c r="M69" s="19">
        <v>16970400</v>
      </c>
      <c r="N69" s="19">
        <v>76186732.060000002</v>
      </c>
      <c r="O69" s="19">
        <v>33940800</v>
      </c>
      <c r="P69" s="19">
        <v>87042367.75999999</v>
      </c>
      <c r="Q69" s="19">
        <v>96165600</v>
      </c>
      <c r="R69" s="19">
        <v>243000364.26999998</v>
      </c>
      <c r="S69" s="19">
        <v>186674400</v>
      </c>
      <c r="T69" s="19">
        <v>492472325.13</v>
      </c>
      <c r="U69" s="19">
        <v>305797925.13</v>
      </c>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c r="KH69" s="63"/>
      <c r="KI69" s="63"/>
      <c r="KJ69" s="63"/>
      <c r="KK69" s="63"/>
      <c r="KL69" s="63"/>
      <c r="KM69" s="63"/>
      <c r="KN69" s="63"/>
      <c r="KO69" s="63"/>
      <c r="KP69" s="63"/>
      <c r="KQ69" s="63"/>
      <c r="KR69" s="63"/>
      <c r="KS69" s="63"/>
      <c r="KT69" s="63"/>
      <c r="KU69" s="63"/>
      <c r="KV69" s="63"/>
      <c r="KW69" s="63"/>
      <c r="KX69" s="63"/>
      <c r="KY69" s="63"/>
      <c r="KZ69" s="63"/>
      <c r="LA69" s="63"/>
      <c r="LB69" s="63"/>
      <c r="LC69" s="63"/>
      <c r="LD69" s="63"/>
      <c r="LE69" s="63"/>
      <c r="LF69" s="63"/>
      <c r="LG69" s="63"/>
      <c r="LH69" s="63"/>
      <c r="LI69" s="63"/>
      <c r="LJ69" s="63"/>
      <c r="LK69" s="63"/>
      <c r="LL69" s="63"/>
      <c r="LM69" s="63"/>
      <c r="LN69" s="63"/>
      <c r="LO69" s="63"/>
      <c r="LP69" s="63"/>
      <c r="LQ69" s="63"/>
      <c r="LR69" s="63"/>
      <c r="LS69" s="63"/>
      <c r="LT69" s="63"/>
      <c r="LU69" s="63"/>
      <c r="LV69" s="63"/>
      <c r="LW69" s="63"/>
      <c r="LX69" s="63"/>
      <c r="LY69" s="63"/>
      <c r="LZ69" s="63"/>
      <c r="MA69" s="63"/>
      <c r="MB69" s="63"/>
      <c r="MC69" s="63"/>
      <c r="MD69" s="63"/>
      <c r="ME69" s="63"/>
      <c r="MF69" s="63"/>
      <c r="MG69" s="63"/>
      <c r="MH69" s="63"/>
      <c r="MI69" s="63"/>
      <c r="MJ69" s="63"/>
      <c r="MK69" s="63"/>
      <c r="ML69" s="63"/>
      <c r="MM69" s="63"/>
      <c r="MN69" s="63"/>
      <c r="MO69" s="63"/>
      <c r="MP69" s="63"/>
      <c r="MQ69" s="63"/>
      <c r="MR69" s="63"/>
      <c r="MS69" s="63"/>
      <c r="MT69" s="63"/>
      <c r="MU69" s="63"/>
      <c r="MV69" s="63"/>
      <c r="MW69" s="63"/>
      <c r="MX69" s="63"/>
      <c r="MY69" s="63"/>
      <c r="MZ69" s="63"/>
      <c r="NA69" s="63"/>
      <c r="NB69" s="63"/>
      <c r="NC69" s="63"/>
      <c r="ND69" s="63"/>
      <c r="NE69" s="63"/>
      <c r="NF69" s="63"/>
      <c r="NG69" s="63"/>
      <c r="NH69" s="63"/>
      <c r="NI69" s="63"/>
      <c r="NJ69" s="63"/>
      <c r="NK69" s="63"/>
      <c r="NL69" s="63"/>
      <c r="NM69" s="63"/>
      <c r="NN69" s="63"/>
      <c r="NO69" s="63"/>
      <c r="NP69" s="63"/>
      <c r="NQ69" s="63"/>
      <c r="NR69" s="63"/>
      <c r="NS69" s="63"/>
      <c r="NT69" s="63"/>
      <c r="NU69" s="63"/>
      <c r="NV69" s="63"/>
      <c r="NW69" s="63"/>
      <c r="NX69" s="63"/>
      <c r="NY69" s="63"/>
      <c r="NZ69" s="63"/>
      <c r="OA69" s="63"/>
      <c r="OB69" s="63"/>
      <c r="OC69" s="63"/>
      <c r="OD69" s="63"/>
      <c r="OE69" s="63"/>
      <c r="OF69" s="63"/>
      <c r="OG69" s="63"/>
      <c r="OH69" s="63"/>
      <c r="OI69" s="63"/>
      <c r="OJ69" s="63"/>
      <c r="OK69" s="63"/>
      <c r="OL69" s="63"/>
      <c r="OM69" s="63"/>
      <c r="ON69" s="63"/>
      <c r="OO69" s="63"/>
      <c r="OP69" s="63"/>
      <c r="OQ69" s="63"/>
      <c r="OR69" s="63"/>
      <c r="OS69" s="63"/>
      <c r="OT69" s="63"/>
      <c r="OU69" s="63"/>
      <c r="OV69" s="63"/>
      <c r="OW69" s="63"/>
      <c r="OX69" s="63"/>
      <c r="OY69" s="63"/>
      <c r="OZ69" s="63"/>
      <c r="PA69" s="63"/>
      <c r="PB69" s="63"/>
      <c r="PC69" s="63"/>
      <c r="PD69" s="63"/>
      <c r="PE69" s="63"/>
      <c r="PF69" s="63"/>
      <c r="PG69" s="63"/>
      <c r="PH69" s="63"/>
      <c r="PI69" s="63"/>
      <c r="PJ69" s="63"/>
      <c r="PK69" s="63"/>
      <c r="PL69" s="63"/>
      <c r="PM69" s="63"/>
      <c r="PN69" s="63"/>
      <c r="PO69" s="63"/>
      <c r="PP69" s="63"/>
      <c r="PQ69" s="63"/>
      <c r="PR69" s="63"/>
      <c r="PS69" s="63"/>
      <c r="PT69" s="63"/>
      <c r="PU69" s="63"/>
      <c r="PV69" s="63"/>
      <c r="PW69" s="63"/>
      <c r="PX69" s="63"/>
      <c r="PY69" s="63"/>
      <c r="PZ69" s="63"/>
      <c r="QA69" s="63"/>
      <c r="QB69" s="63"/>
      <c r="QC69" s="63"/>
      <c r="QD69" s="63"/>
      <c r="QE69" s="63"/>
      <c r="QF69" s="63"/>
      <c r="QG69" s="63"/>
      <c r="QH69" s="63"/>
      <c r="QI69" s="63"/>
      <c r="QJ69" s="63"/>
      <c r="QK69" s="63"/>
      <c r="QL69" s="63"/>
      <c r="QM69" s="63"/>
      <c r="QN69" s="63"/>
      <c r="QO69" s="63"/>
      <c r="QP69" s="63"/>
      <c r="QQ69" s="63"/>
      <c r="QR69" s="63"/>
      <c r="QS69" s="63"/>
      <c r="QT69" s="63"/>
      <c r="QU69" s="63"/>
      <c r="QV69" s="63"/>
      <c r="QW69" s="63"/>
      <c r="QX69" s="63"/>
      <c r="QY69" s="63"/>
      <c r="QZ69" s="63"/>
      <c r="RA69" s="63"/>
      <c r="RB69" s="63"/>
      <c r="RC69" s="63"/>
      <c r="RD69" s="63"/>
      <c r="RE69" s="63"/>
      <c r="RF69" s="63"/>
      <c r="RG69" s="63"/>
      <c r="RH69" s="63"/>
      <c r="RI69" s="63"/>
      <c r="RJ69" s="63"/>
      <c r="RK69" s="63"/>
      <c r="RL69" s="63"/>
      <c r="RM69" s="63"/>
      <c r="RN69" s="63"/>
      <c r="RO69" s="63"/>
      <c r="RP69" s="63"/>
      <c r="RQ69" s="63"/>
      <c r="RR69" s="63"/>
      <c r="RS69" s="63"/>
      <c r="RT69" s="63"/>
      <c r="RU69" s="63"/>
      <c r="RV69" s="63"/>
      <c r="RW69" s="63"/>
      <c r="RX69" s="63"/>
      <c r="RY69" s="63"/>
      <c r="RZ69" s="63"/>
      <c r="SA69" s="63"/>
      <c r="SB69" s="63"/>
      <c r="SC69" s="63"/>
      <c r="SD69" s="63"/>
      <c r="SE69" s="63"/>
      <c r="SF69" s="63"/>
      <c r="SG69" s="63"/>
      <c r="SH69" s="63"/>
      <c r="SI69" s="63"/>
      <c r="SJ69" s="63"/>
    </row>
    <row r="70" spans="1:504" ht="15" x14ac:dyDescent="0.3">
      <c r="A70" s="21" t="s">
        <v>141</v>
      </c>
      <c r="B70" s="19">
        <v>264399999.99999997</v>
      </c>
      <c r="C70" s="19">
        <v>21151999.999999996</v>
      </c>
      <c r="D70" s="19">
        <v>40768188.990000002</v>
      </c>
      <c r="E70" s="19">
        <v>7931999.9999999991</v>
      </c>
      <c r="F70" s="19">
        <v>28739360</v>
      </c>
      <c r="G70" s="19">
        <v>13220000</v>
      </c>
      <c r="H70" s="19">
        <v>47861963.200000003</v>
      </c>
      <c r="I70" s="19">
        <v>42304000</v>
      </c>
      <c r="J70" s="19">
        <v>117369512.19000001</v>
      </c>
      <c r="K70" s="19">
        <v>21151999.999999996</v>
      </c>
      <c r="L70" s="19">
        <v>37825948.739999995</v>
      </c>
      <c r="M70" s="19">
        <v>7931999.9999999991</v>
      </c>
      <c r="N70" s="19">
        <v>36112213</v>
      </c>
      <c r="O70" s="19">
        <v>15863999.999999998</v>
      </c>
      <c r="P70" s="19">
        <v>41019484.299999997</v>
      </c>
      <c r="Q70" s="19">
        <v>44947999.999999993</v>
      </c>
      <c r="R70" s="19">
        <v>114957646.03999999</v>
      </c>
      <c r="S70" s="19">
        <v>87252000</v>
      </c>
      <c r="T70" s="19">
        <v>232327158.23000002</v>
      </c>
      <c r="U70" s="19">
        <v>145075158.23000002</v>
      </c>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c r="KH70" s="63"/>
      <c r="KI70" s="63"/>
      <c r="KJ70" s="63"/>
      <c r="KK70" s="63"/>
      <c r="KL70" s="63"/>
      <c r="KM70" s="63"/>
      <c r="KN70" s="63"/>
      <c r="KO70" s="63"/>
      <c r="KP70" s="63"/>
      <c r="KQ70" s="63"/>
      <c r="KR70" s="63"/>
      <c r="KS70" s="63"/>
      <c r="KT70" s="63"/>
      <c r="KU70" s="63"/>
      <c r="KV70" s="63"/>
      <c r="KW70" s="63"/>
      <c r="KX70" s="63"/>
      <c r="KY70" s="63"/>
      <c r="KZ70" s="63"/>
      <c r="LA70" s="63"/>
      <c r="LB70" s="63"/>
      <c r="LC70" s="63"/>
      <c r="LD70" s="63"/>
      <c r="LE70" s="63"/>
      <c r="LF70" s="63"/>
      <c r="LG70" s="63"/>
      <c r="LH70" s="63"/>
      <c r="LI70" s="63"/>
      <c r="LJ70" s="63"/>
      <c r="LK70" s="63"/>
      <c r="LL70" s="63"/>
      <c r="LM70" s="63"/>
      <c r="LN70" s="63"/>
      <c r="LO70" s="63"/>
      <c r="LP70" s="63"/>
      <c r="LQ70" s="63"/>
      <c r="LR70" s="63"/>
      <c r="LS70" s="63"/>
      <c r="LT70" s="63"/>
      <c r="LU70" s="63"/>
      <c r="LV70" s="63"/>
      <c r="LW70" s="63"/>
      <c r="LX70" s="63"/>
      <c r="LY70" s="63"/>
      <c r="LZ70" s="63"/>
      <c r="MA70" s="63"/>
      <c r="MB70" s="63"/>
      <c r="MC70" s="63"/>
      <c r="MD70" s="63"/>
      <c r="ME70" s="63"/>
      <c r="MF70" s="63"/>
      <c r="MG70" s="63"/>
      <c r="MH70" s="63"/>
      <c r="MI70" s="63"/>
      <c r="MJ70" s="63"/>
      <c r="MK70" s="63"/>
      <c r="ML70" s="63"/>
      <c r="MM70" s="63"/>
      <c r="MN70" s="63"/>
      <c r="MO70" s="63"/>
      <c r="MP70" s="63"/>
      <c r="MQ70" s="63"/>
      <c r="MR70" s="63"/>
      <c r="MS70" s="63"/>
      <c r="MT70" s="63"/>
      <c r="MU70" s="63"/>
      <c r="MV70" s="63"/>
      <c r="MW70" s="63"/>
      <c r="MX70" s="63"/>
      <c r="MY70" s="63"/>
      <c r="MZ70" s="63"/>
      <c r="NA70" s="63"/>
      <c r="NB70" s="63"/>
      <c r="NC70" s="63"/>
      <c r="ND70" s="63"/>
      <c r="NE70" s="63"/>
      <c r="NF70" s="63"/>
      <c r="NG70" s="63"/>
      <c r="NH70" s="63"/>
      <c r="NI70" s="63"/>
      <c r="NJ70" s="63"/>
      <c r="NK70" s="63"/>
      <c r="NL70" s="63"/>
      <c r="NM70" s="63"/>
      <c r="NN70" s="63"/>
      <c r="NO70" s="63"/>
      <c r="NP70" s="63"/>
      <c r="NQ70" s="63"/>
      <c r="NR70" s="63"/>
      <c r="NS70" s="63"/>
      <c r="NT70" s="63"/>
      <c r="NU70" s="63"/>
      <c r="NV70" s="63"/>
      <c r="NW70" s="63"/>
      <c r="NX70" s="63"/>
      <c r="NY70" s="63"/>
      <c r="NZ70" s="63"/>
      <c r="OA70" s="63"/>
      <c r="OB70" s="63"/>
      <c r="OC70" s="63"/>
      <c r="OD70" s="63"/>
      <c r="OE70" s="63"/>
      <c r="OF70" s="63"/>
      <c r="OG70" s="63"/>
      <c r="OH70" s="63"/>
      <c r="OI70" s="63"/>
      <c r="OJ70" s="63"/>
      <c r="OK70" s="63"/>
      <c r="OL70" s="63"/>
      <c r="OM70" s="63"/>
      <c r="ON70" s="63"/>
      <c r="OO70" s="63"/>
      <c r="OP70" s="63"/>
      <c r="OQ70" s="63"/>
      <c r="OR70" s="63"/>
      <c r="OS70" s="63"/>
      <c r="OT70" s="63"/>
      <c r="OU70" s="63"/>
      <c r="OV70" s="63"/>
      <c r="OW70" s="63"/>
      <c r="OX70" s="63"/>
      <c r="OY70" s="63"/>
      <c r="OZ70" s="63"/>
      <c r="PA70" s="63"/>
      <c r="PB70" s="63"/>
      <c r="PC70" s="63"/>
      <c r="PD70" s="63"/>
      <c r="PE70" s="63"/>
      <c r="PF70" s="63"/>
      <c r="PG70" s="63"/>
      <c r="PH70" s="63"/>
      <c r="PI70" s="63"/>
      <c r="PJ70" s="63"/>
      <c r="PK70" s="63"/>
      <c r="PL70" s="63"/>
      <c r="PM70" s="63"/>
      <c r="PN70" s="63"/>
      <c r="PO70" s="63"/>
      <c r="PP70" s="63"/>
      <c r="PQ70" s="63"/>
      <c r="PR70" s="63"/>
      <c r="PS70" s="63"/>
      <c r="PT70" s="63"/>
      <c r="PU70" s="63"/>
      <c r="PV70" s="63"/>
      <c r="PW70" s="63"/>
      <c r="PX70" s="63"/>
      <c r="PY70" s="63"/>
      <c r="PZ70" s="63"/>
      <c r="QA70" s="63"/>
      <c r="QB70" s="63"/>
      <c r="QC70" s="63"/>
      <c r="QD70" s="63"/>
      <c r="QE70" s="63"/>
      <c r="QF70" s="63"/>
      <c r="QG70" s="63"/>
      <c r="QH70" s="63"/>
      <c r="QI70" s="63"/>
      <c r="QJ70" s="63"/>
      <c r="QK70" s="63"/>
      <c r="QL70" s="63"/>
      <c r="QM70" s="63"/>
      <c r="QN70" s="63"/>
      <c r="QO70" s="63"/>
      <c r="QP70" s="63"/>
      <c r="QQ70" s="63"/>
      <c r="QR70" s="63"/>
      <c r="QS70" s="63"/>
      <c r="QT70" s="63"/>
      <c r="QU70" s="63"/>
      <c r="QV70" s="63"/>
      <c r="QW70" s="63"/>
      <c r="QX70" s="63"/>
      <c r="QY70" s="63"/>
      <c r="QZ70" s="63"/>
      <c r="RA70" s="63"/>
      <c r="RB70" s="63"/>
      <c r="RC70" s="63"/>
      <c r="RD70" s="63"/>
      <c r="RE70" s="63"/>
      <c r="RF70" s="63"/>
      <c r="RG70" s="63"/>
      <c r="RH70" s="63"/>
      <c r="RI70" s="63"/>
      <c r="RJ70" s="63"/>
      <c r="RK70" s="63"/>
      <c r="RL70" s="63"/>
      <c r="RM70" s="63"/>
      <c r="RN70" s="63"/>
      <c r="RO70" s="63"/>
      <c r="RP70" s="63"/>
      <c r="RQ70" s="63"/>
      <c r="RR70" s="63"/>
      <c r="RS70" s="63"/>
      <c r="RT70" s="63"/>
      <c r="RU70" s="63"/>
      <c r="RV70" s="63"/>
      <c r="RW70" s="63"/>
      <c r="RX70" s="63"/>
      <c r="RY70" s="63"/>
      <c r="RZ70" s="63"/>
      <c r="SA70" s="63"/>
      <c r="SB70" s="63"/>
      <c r="SC70" s="63"/>
      <c r="SD70" s="63"/>
      <c r="SE70" s="63"/>
      <c r="SF70" s="63"/>
      <c r="SG70" s="63"/>
      <c r="SH70" s="63"/>
      <c r="SI70" s="63"/>
      <c r="SJ70" s="63"/>
    </row>
    <row r="71" spans="1:504" ht="15" x14ac:dyDescent="0.3">
      <c r="A71" s="26"/>
      <c r="B71" s="19"/>
      <c r="C71" s="19"/>
      <c r="D71" s="19"/>
      <c r="E71" s="19"/>
      <c r="F71" s="19"/>
      <c r="G71" s="19"/>
      <c r="H71" s="19"/>
      <c r="I71" s="19"/>
      <c r="J71" s="19"/>
      <c r="K71" s="19"/>
      <c r="L71" s="19"/>
      <c r="M71" s="19"/>
      <c r="N71" s="19"/>
      <c r="O71" s="19"/>
      <c r="P71" s="19"/>
      <c r="Q71" s="19"/>
      <c r="R71" s="19"/>
      <c r="S71" s="19"/>
      <c r="T71" s="19"/>
      <c r="U71" s="19"/>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c r="KH71" s="63"/>
      <c r="KI71" s="63"/>
      <c r="KJ71" s="63"/>
      <c r="KK71" s="63"/>
      <c r="KL71" s="63"/>
      <c r="KM71" s="63"/>
      <c r="KN71" s="63"/>
      <c r="KO71" s="63"/>
      <c r="KP71" s="63"/>
      <c r="KQ71" s="63"/>
      <c r="KR71" s="63"/>
      <c r="KS71" s="63"/>
      <c r="KT71" s="63"/>
      <c r="KU71" s="63"/>
      <c r="KV71" s="63"/>
      <c r="KW71" s="63"/>
      <c r="KX71" s="63"/>
      <c r="KY71" s="63"/>
      <c r="KZ71" s="63"/>
      <c r="LA71" s="63"/>
      <c r="LB71" s="63"/>
      <c r="LC71" s="63"/>
      <c r="LD71" s="63"/>
      <c r="LE71" s="63"/>
      <c r="LF71" s="63"/>
      <c r="LG71" s="63"/>
      <c r="LH71" s="63"/>
      <c r="LI71" s="63"/>
      <c r="LJ71" s="63"/>
      <c r="LK71" s="63"/>
      <c r="LL71" s="63"/>
      <c r="LM71" s="63"/>
      <c r="LN71" s="63"/>
      <c r="LO71" s="63"/>
      <c r="LP71" s="63"/>
      <c r="LQ71" s="63"/>
      <c r="LR71" s="63"/>
      <c r="LS71" s="63"/>
      <c r="LT71" s="63"/>
      <c r="LU71" s="63"/>
      <c r="LV71" s="63"/>
      <c r="LW71" s="63"/>
      <c r="LX71" s="63"/>
      <c r="LY71" s="63"/>
      <c r="LZ71" s="63"/>
      <c r="MA71" s="63"/>
      <c r="MB71" s="63"/>
      <c r="MC71" s="63"/>
      <c r="MD71" s="63"/>
      <c r="ME71" s="63"/>
      <c r="MF71" s="63"/>
      <c r="MG71" s="63"/>
      <c r="MH71" s="63"/>
      <c r="MI71" s="63"/>
      <c r="MJ71" s="63"/>
      <c r="MK71" s="63"/>
      <c r="ML71" s="63"/>
      <c r="MM71" s="63"/>
      <c r="MN71" s="63"/>
      <c r="MO71" s="63"/>
      <c r="MP71" s="63"/>
      <c r="MQ71" s="63"/>
      <c r="MR71" s="63"/>
      <c r="MS71" s="63"/>
      <c r="MT71" s="63"/>
      <c r="MU71" s="63"/>
      <c r="MV71" s="63"/>
      <c r="MW71" s="63"/>
      <c r="MX71" s="63"/>
      <c r="MY71" s="63"/>
      <c r="MZ71" s="63"/>
      <c r="NA71" s="63"/>
      <c r="NB71" s="63"/>
      <c r="NC71" s="63"/>
      <c r="ND71" s="63"/>
      <c r="NE71" s="63"/>
      <c r="NF71" s="63"/>
      <c r="NG71" s="63"/>
      <c r="NH71" s="63"/>
      <c r="NI71" s="63"/>
      <c r="NJ71" s="63"/>
      <c r="NK71" s="63"/>
      <c r="NL71" s="63"/>
      <c r="NM71" s="63"/>
      <c r="NN71" s="63"/>
      <c r="NO71" s="63"/>
      <c r="NP71" s="63"/>
      <c r="NQ71" s="63"/>
      <c r="NR71" s="63"/>
      <c r="NS71" s="63"/>
      <c r="NT71" s="63"/>
      <c r="NU71" s="63"/>
      <c r="NV71" s="63"/>
      <c r="NW71" s="63"/>
      <c r="NX71" s="63"/>
      <c r="NY71" s="63"/>
      <c r="NZ71" s="63"/>
      <c r="OA71" s="63"/>
      <c r="OB71" s="63"/>
      <c r="OC71" s="63"/>
      <c r="OD71" s="63"/>
      <c r="OE71" s="63"/>
      <c r="OF71" s="63"/>
      <c r="OG71" s="63"/>
      <c r="OH71" s="63"/>
      <c r="OI71" s="63"/>
      <c r="OJ71" s="63"/>
      <c r="OK71" s="63"/>
      <c r="OL71" s="63"/>
      <c r="OM71" s="63"/>
      <c r="ON71" s="63"/>
      <c r="OO71" s="63"/>
      <c r="OP71" s="63"/>
      <c r="OQ71" s="63"/>
      <c r="OR71" s="63"/>
      <c r="OS71" s="63"/>
      <c r="OT71" s="63"/>
      <c r="OU71" s="63"/>
      <c r="OV71" s="63"/>
      <c r="OW71" s="63"/>
      <c r="OX71" s="63"/>
      <c r="OY71" s="63"/>
      <c r="OZ71" s="63"/>
      <c r="PA71" s="63"/>
      <c r="PB71" s="63"/>
      <c r="PC71" s="63"/>
      <c r="PD71" s="63"/>
      <c r="PE71" s="63"/>
      <c r="PF71" s="63"/>
      <c r="PG71" s="63"/>
      <c r="PH71" s="63"/>
      <c r="PI71" s="63"/>
      <c r="PJ71" s="63"/>
      <c r="PK71" s="63"/>
      <c r="PL71" s="63"/>
      <c r="PM71" s="63"/>
      <c r="PN71" s="63"/>
      <c r="PO71" s="63"/>
      <c r="PP71" s="63"/>
      <c r="PQ71" s="63"/>
      <c r="PR71" s="63"/>
      <c r="PS71" s="63"/>
      <c r="PT71" s="63"/>
      <c r="PU71" s="63"/>
      <c r="PV71" s="63"/>
      <c r="PW71" s="63"/>
      <c r="PX71" s="63"/>
      <c r="PY71" s="63"/>
      <c r="PZ71" s="63"/>
      <c r="QA71" s="63"/>
      <c r="QB71" s="63"/>
      <c r="QC71" s="63"/>
      <c r="QD71" s="63"/>
      <c r="QE71" s="63"/>
      <c r="QF71" s="63"/>
      <c r="QG71" s="63"/>
      <c r="QH71" s="63"/>
      <c r="QI71" s="63"/>
      <c r="QJ71" s="63"/>
      <c r="QK71" s="63"/>
      <c r="QL71" s="63"/>
      <c r="QM71" s="63"/>
      <c r="QN71" s="63"/>
      <c r="QO71" s="63"/>
      <c r="QP71" s="63"/>
      <c r="QQ71" s="63"/>
      <c r="QR71" s="63"/>
      <c r="QS71" s="63"/>
      <c r="QT71" s="63"/>
      <c r="QU71" s="63"/>
      <c r="QV71" s="63"/>
      <c r="QW71" s="63"/>
      <c r="QX71" s="63"/>
      <c r="QY71" s="63"/>
      <c r="QZ71" s="63"/>
      <c r="RA71" s="63"/>
      <c r="RB71" s="63"/>
      <c r="RC71" s="63"/>
      <c r="RD71" s="63"/>
      <c r="RE71" s="63"/>
      <c r="RF71" s="63"/>
      <c r="RG71" s="63"/>
      <c r="RH71" s="63"/>
      <c r="RI71" s="63"/>
      <c r="RJ71" s="63"/>
      <c r="RK71" s="63"/>
      <c r="RL71" s="63"/>
      <c r="RM71" s="63"/>
      <c r="RN71" s="63"/>
      <c r="RO71" s="63"/>
      <c r="RP71" s="63"/>
      <c r="RQ71" s="63"/>
      <c r="RR71" s="63"/>
      <c r="RS71" s="63"/>
      <c r="RT71" s="63"/>
      <c r="RU71" s="63"/>
      <c r="RV71" s="63"/>
      <c r="RW71" s="63"/>
      <c r="RX71" s="63"/>
      <c r="RY71" s="63"/>
      <c r="RZ71" s="63"/>
      <c r="SA71" s="63"/>
      <c r="SB71" s="63"/>
      <c r="SC71" s="63"/>
      <c r="SD71" s="63"/>
      <c r="SE71" s="63"/>
      <c r="SF71" s="63"/>
      <c r="SG71" s="63"/>
      <c r="SH71" s="63"/>
      <c r="SI71" s="63"/>
      <c r="SJ71" s="63"/>
    </row>
    <row r="72" spans="1:504" ht="15" x14ac:dyDescent="0.3">
      <c r="A72" s="11" t="s">
        <v>142</v>
      </c>
      <c r="B72" s="43">
        <v>99546670517.056213</v>
      </c>
      <c r="C72" s="43">
        <v>6737708724.176383</v>
      </c>
      <c r="D72" s="43">
        <v>4731164015.7942352</v>
      </c>
      <c r="E72" s="43">
        <v>5565040751.4515829</v>
      </c>
      <c r="F72" s="43">
        <v>4994422886.6365461</v>
      </c>
      <c r="G72" s="43">
        <v>6847547299.5429611</v>
      </c>
      <c r="H72" s="43">
        <v>5725864348.4794884</v>
      </c>
      <c r="I72" s="43">
        <v>19150296775.170929</v>
      </c>
      <c r="J72" s="43">
        <v>15451451250.910271</v>
      </c>
      <c r="K72" s="43">
        <v>8398124542.5159044</v>
      </c>
      <c r="L72" s="43">
        <v>8327185520.3806639</v>
      </c>
      <c r="M72" s="43">
        <v>7031066238.8652487</v>
      </c>
      <c r="N72" s="43">
        <v>5530822383.0299873</v>
      </c>
      <c r="O72" s="43">
        <v>8521347317.331665</v>
      </c>
      <c r="P72" s="43">
        <v>8248858667.464839</v>
      </c>
      <c r="Q72" s="43">
        <v>23950538098.712818</v>
      </c>
      <c r="R72" s="43">
        <v>22106866570.875492</v>
      </c>
      <c r="S72" s="43">
        <v>43100834873.883743</v>
      </c>
      <c r="T72" s="43">
        <v>37558317821.785767</v>
      </c>
      <c r="U72" s="43">
        <v>-5542517052.0979767</v>
      </c>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c r="KH72" s="63"/>
      <c r="KI72" s="63"/>
      <c r="KJ72" s="63"/>
      <c r="KK72" s="63"/>
      <c r="KL72" s="63"/>
      <c r="KM72" s="63"/>
      <c r="KN72" s="63"/>
      <c r="KO72" s="63"/>
      <c r="KP72" s="63"/>
      <c r="KQ72" s="63"/>
      <c r="KR72" s="63"/>
      <c r="KS72" s="63"/>
      <c r="KT72" s="63"/>
      <c r="KU72" s="63"/>
      <c r="KV72" s="63"/>
      <c r="KW72" s="63"/>
      <c r="KX72" s="63"/>
      <c r="KY72" s="63"/>
      <c r="KZ72" s="63"/>
      <c r="LA72" s="63"/>
      <c r="LB72" s="63"/>
      <c r="LC72" s="63"/>
      <c r="LD72" s="63"/>
      <c r="LE72" s="63"/>
      <c r="LF72" s="63"/>
      <c r="LG72" s="63"/>
      <c r="LH72" s="63"/>
      <c r="LI72" s="63"/>
      <c r="LJ72" s="63"/>
      <c r="LK72" s="63"/>
      <c r="LL72" s="63"/>
      <c r="LM72" s="63"/>
      <c r="LN72" s="63"/>
      <c r="LO72" s="63"/>
      <c r="LP72" s="63"/>
      <c r="LQ72" s="63"/>
      <c r="LR72" s="63"/>
      <c r="LS72" s="63"/>
      <c r="LT72" s="63"/>
      <c r="LU72" s="63"/>
      <c r="LV72" s="63"/>
      <c r="LW72" s="63"/>
      <c r="LX72" s="63"/>
      <c r="LY72" s="63"/>
      <c r="LZ72" s="63"/>
      <c r="MA72" s="63"/>
      <c r="MB72" s="63"/>
      <c r="MC72" s="63"/>
      <c r="MD72" s="63"/>
      <c r="ME72" s="63"/>
      <c r="MF72" s="63"/>
      <c r="MG72" s="63"/>
      <c r="MH72" s="63"/>
      <c r="MI72" s="63"/>
      <c r="MJ72" s="63"/>
      <c r="MK72" s="63"/>
      <c r="ML72" s="63"/>
      <c r="MM72" s="63"/>
      <c r="MN72" s="63"/>
      <c r="MO72" s="63"/>
      <c r="MP72" s="63"/>
      <c r="MQ72" s="63"/>
      <c r="MR72" s="63"/>
      <c r="MS72" s="63"/>
      <c r="MT72" s="63"/>
      <c r="MU72" s="63"/>
      <c r="MV72" s="63"/>
      <c r="MW72" s="63"/>
      <c r="MX72" s="63"/>
      <c r="MY72" s="63"/>
      <c r="MZ72" s="63"/>
      <c r="NA72" s="63"/>
      <c r="NB72" s="63"/>
      <c r="NC72" s="63"/>
      <c r="ND72" s="63"/>
      <c r="NE72" s="63"/>
      <c r="NF72" s="63"/>
      <c r="NG72" s="63"/>
      <c r="NH72" s="63"/>
      <c r="NI72" s="63"/>
      <c r="NJ72" s="63"/>
      <c r="NK72" s="63"/>
      <c r="NL72" s="63"/>
      <c r="NM72" s="63"/>
      <c r="NN72" s="63"/>
      <c r="NO72" s="63"/>
      <c r="NP72" s="63"/>
      <c r="NQ72" s="63"/>
      <c r="NR72" s="63"/>
      <c r="NS72" s="63"/>
      <c r="NT72" s="63"/>
      <c r="NU72" s="63"/>
      <c r="NV72" s="63"/>
      <c r="NW72" s="63"/>
      <c r="NX72" s="63"/>
      <c r="NY72" s="63"/>
      <c r="NZ72" s="63"/>
      <c r="OA72" s="63"/>
      <c r="OB72" s="63"/>
      <c r="OC72" s="63"/>
      <c r="OD72" s="63"/>
      <c r="OE72" s="63"/>
      <c r="OF72" s="63"/>
      <c r="OG72" s="63"/>
      <c r="OH72" s="63"/>
      <c r="OI72" s="63"/>
      <c r="OJ72" s="63"/>
      <c r="OK72" s="63"/>
      <c r="OL72" s="63"/>
      <c r="OM72" s="63"/>
      <c r="ON72" s="63"/>
      <c r="OO72" s="63"/>
      <c r="OP72" s="63"/>
      <c r="OQ72" s="63"/>
      <c r="OR72" s="63"/>
      <c r="OS72" s="63"/>
      <c r="OT72" s="63"/>
      <c r="OU72" s="63"/>
      <c r="OV72" s="63"/>
      <c r="OW72" s="63"/>
      <c r="OX72" s="63"/>
      <c r="OY72" s="63"/>
      <c r="OZ72" s="63"/>
      <c r="PA72" s="63"/>
      <c r="PB72" s="63"/>
      <c r="PC72" s="63"/>
      <c r="PD72" s="63"/>
      <c r="PE72" s="63"/>
      <c r="PF72" s="63"/>
      <c r="PG72" s="63"/>
      <c r="PH72" s="63"/>
      <c r="PI72" s="63"/>
      <c r="PJ72" s="63"/>
      <c r="PK72" s="63"/>
      <c r="PL72" s="63"/>
      <c r="PM72" s="63"/>
      <c r="PN72" s="63"/>
      <c r="PO72" s="63"/>
      <c r="PP72" s="63"/>
      <c r="PQ72" s="63"/>
      <c r="PR72" s="63"/>
      <c r="PS72" s="63"/>
      <c r="PT72" s="63"/>
      <c r="PU72" s="63"/>
      <c r="PV72" s="63"/>
      <c r="PW72" s="63"/>
      <c r="PX72" s="63"/>
      <c r="PY72" s="63"/>
      <c r="PZ72" s="63"/>
      <c r="QA72" s="63"/>
      <c r="QB72" s="63"/>
      <c r="QC72" s="63"/>
      <c r="QD72" s="63"/>
      <c r="QE72" s="63"/>
      <c r="QF72" s="63"/>
      <c r="QG72" s="63"/>
      <c r="QH72" s="63"/>
      <c r="QI72" s="63"/>
      <c r="QJ72" s="63"/>
      <c r="QK72" s="63"/>
      <c r="QL72" s="63"/>
      <c r="QM72" s="63"/>
      <c r="QN72" s="63"/>
      <c r="QO72" s="63"/>
      <c r="QP72" s="63"/>
      <c r="QQ72" s="63"/>
      <c r="QR72" s="63"/>
      <c r="QS72" s="63"/>
      <c r="QT72" s="63"/>
      <c r="QU72" s="63"/>
      <c r="QV72" s="63"/>
      <c r="QW72" s="63"/>
      <c r="QX72" s="63"/>
      <c r="QY72" s="63"/>
      <c r="QZ72" s="63"/>
      <c r="RA72" s="63"/>
      <c r="RB72" s="63"/>
      <c r="RC72" s="63"/>
      <c r="RD72" s="63"/>
      <c r="RE72" s="63"/>
      <c r="RF72" s="63"/>
      <c r="RG72" s="63"/>
      <c r="RH72" s="63"/>
      <c r="RI72" s="63"/>
      <c r="RJ72" s="63"/>
      <c r="RK72" s="63"/>
      <c r="RL72" s="63"/>
      <c r="RM72" s="63"/>
      <c r="RN72" s="63"/>
      <c r="RO72" s="63"/>
      <c r="RP72" s="63"/>
      <c r="RQ72" s="63"/>
      <c r="RR72" s="63"/>
      <c r="RS72" s="63"/>
      <c r="RT72" s="63"/>
      <c r="RU72" s="63"/>
      <c r="RV72" s="63"/>
      <c r="RW72" s="63"/>
      <c r="RX72" s="63"/>
      <c r="RY72" s="63"/>
      <c r="RZ72" s="63"/>
      <c r="SA72" s="63"/>
      <c r="SB72" s="63"/>
      <c r="SC72" s="63"/>
      <c r="SD72" s="63"/>
      <c r="SE72" s="63"/>
      <c r="SF72" s="63"/>
      <c r="SG72" s="63"/>
      <c r="SH72" s="63"/>
      <c r="SI72" s="63"/>
      <c r="SJ72" s="63"/>
    </row>
    <row r="73" spans="1:504" ht="15" x14ac:dyDescent="0.3">
      <c r="A73" s="13"/>
      <c r="B73" s="19"/>
      <c r="C73" s="19"/>
      <c r="D73" s="19"/>
      <c r="E73" s="19"/>
      <c r="F73" s="19"/>
      <c r="G73" s="19"/>
      <c r="H73" s="19"/>
      <c r="I73" s="19"/>
      <c r="J73" s="19"/>
      <c r="K73" s="19"/>
      <c r="L73" s="19"/>
      <c r="M73" s="19"/>
      <c r="N73" s="19"/>
      <c r="O73" s="19"/>
      <c r="P73" s="19"/>
      <c r="Q73" s="19"/>
      <c r="R73" s="19"/>
      <c r="S73" s="19"/>
      <c r="T73" s="19"/>
      <c r="U73" s="19"/>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c r="KH73" s="63"/>
      <c r="KI73" s="63"/>
      <c r="KJ73" s="63"/>
      <c r="KK73" s="63"/>
      <c r="KL73" s="63"/>
      <c r="KM73" s="63"/>
      <c r="KN73" s="63"/>
      <c r="KO73" s="63"/>
      <c r="KP73" s="63"/>
      <c r="KQ73" s="63"/>
      <c r="KR73" s="63"/>
      <c r="KS73" s="63"/>
      <c r="KT73" s="63"/>
      <c r="KU73" s="63"/>
      <c r="KV73" s="63"/>
      <c r="KW73" s="63"/>
      <c r="KX73" s="63"/>
      <c r="KY73" s="63"/>
      <c r="KZ73" s="63"/>
      <c r="LA73" s="63"/>
      <c r="LB73" s="63"/>
      <c r="LC73" s="63"/>
      <c r="LD73" s="63"/>
      <c r="LE73" s="63"/>
      <c r="LF73" s="63"/>
      <c r="LG73" s="63"/>
      <c r="LH73" s="63"/>
      <c r="LI73" s="63"/>
      <c r="LJ73" s="63"/>
      <c r="LK73" s="63"/>
      <c r="LL73" s="63"/>
      <c r="LM73" s="63"/>
      <c r="LN73" s="63"/>
      <c r="LO73" s="63"/>
      <c r="LP73" s="63"/>
      <c r="LQ73" s="63"/>
      <c r="LR73" s="63"/>
      <c r="LS73" s="63"/>
      <c r="LT73" s="63"/>
      <c r="LU73" s="63"/>
      <c r="LV73" s="63"/>
      <c r="LW73" s="63"/>
      <c r="LX73" s="63"/>
      <c r="LY73" s="63"/>
      <c r="LZ73" s="63"/>
      <c r="MA73" s="63"/>
      <c r="MB73" s="63"/>
      <c r="MC73" s="63"/>
      <c r="MD73" s="63"/>
      <c r="ME73" s="63"/>
      <c r="MF73" s="63"/>
      <c r="MG73" s="63"/>
      <c r="MH73" s="63"/>
      <c r="MI73" s="63"/>
      <c r="MJ73" s="63"/>
      <c r="MK73" s="63"/>
      <c r="ML73" s="63"/>
      <c r="MM73" s="63"/>
      <c r="MN73" s="63"/>
      <c r="MO73" s="63"/>
      <c r="MP73" s="63"/>
      <c r="MQ73" s="63"/>
      <c r="MR73" s="63"/>
      <c r="MS73" s="63"/>
      <c r="MT73" s="63"/>
      <c r="MU73" s="63"/>
      <c r="MV73" s="63"/>
      <c r="MW73" s="63"/>
      <c r="MX73" s="63"/>
      <c r="MY73" s="63"/>
      <c r="MZ73" s="63"/>
      <c r="NA73" s="63"/>
      <c r="NB73" s="63"/>
      <c r="NC73" s="63"/>
      <c r="ND73" s="63"/>
      <c r="NE73" s="63"/>
      <c r="NF73" s="63"/>
      <c r="NG73" s="63"/>
      <c r="NH73" s="63"/>
      <c r="NI73" s="63"/>
      <c r="NJ73" s="63"/>
      <c r="NK73" s="63"/>
      <c r="NL73" s="63"/>
      <c r="NM73" s="63"/>
      <c r="NN73" s="63"/>
      <c r="NO73" s="63"/>
      <c r="NP73" s="63"/>
      <c r="NQ73" s="63"/>
      <c r="NR73" s="63"/>
      <c r="NS73" s="63"/>
      <c r="NT73" s="63"/>
      <c r="NU73" s="63"/>
      <c r="NV73" s="63"/>
      <c r="NW73" s="63"/>
      <c r="NX73" s="63"/>
      <c r="NY73" s="63"/>
      <c r="NZ73" s="63"/>
      <c r="OA73" s="63"/>
      <c r="OB73" s="63"/>
      <c r="OC73" s="63"/>
      <c r="OD73" s="63"/>
      <c r="OE73" s="63"/>
      <c r="OF73" s="63"/>
      <c r="OG73" s="63"/>
      <c r="OH73" s="63"/>
      <c r="OI73" s="63"/>
      <c r="OJ73" s="63"/>
      <c r="OK73" s="63"/>
      <c r="OL73" s="63"/>
      <c r="OM73" s="63"/>
      <c r="ON73" s="63"/>
      <c r="OO73" s="63"/>
      <c r="OP73" s="63"/>
      <c r="OQ73" s="63"/>
      <c r="OR73" s="63"/>
      <c r="OS73" s="63"/>
      <c r="OT73" s="63"/>
      <c r="OU73" s="63"/>
      <c r="OV73" s="63"/>
      <c r="OW73" s="63"/>
      <c r="OX73" s="63"/>
      <c r="OY73" s="63"/>
      <c r="OZ73" s="63"/>
      <c r="PA73" s="63"/>
      <c r="PB73" s="63"/>
      <c r="PC73" s="63"/>
      <c r="PD73" s="63"/>
      <c r="PE73" s="63"/>
      <c r="PF73" s="63"/>
      <c r="PG73" s="63"/>
      <c r="PH73" s="63"/>
      <c r="PI73" s="63"/>
      <c r="PJ73" s="63"/>
      <c r="PK73" s="63"/>
      <c r="PL73" s="63"/>
      <c r="PM73" s="63"/>
      <c r="PN73" s="63"/>
      <c r="PO73" s="63"/>
      <c r="PP73" s="63"/>
      <c r="PQ73" s="63"/>
      <c r="PR73" s="63"/>
      <c r="PS73" s="63"/>
      <c r="PT73" s="63"/>
      <c r="PU73" s="63"/>
      <c r="PV73" s="63"/>
      <c r="PW73" s="63"/>
      <c r="PX73" s="63"/>
      <c r="PY73" s="63"/>
      <c r="PZ73" s="63"/>
      <c r="QA73" s="63"/>
      <c r="QB73" s="63"/>
      <c r="QC73" s="63"/>
      <c r="QD73" s="63"/>
      <c r="QE73" s="63"/>
      <c r="QF73" s="63"/>
      <c r="QG73" s="63"/>
      <c r="QH73" s="63"/>
      <c r="QI73" s="63"/>
      <c r="QJ73" s="63"/>
      <c r="QK73" s="63"/>
      <c r="QL73" s="63"/>
      <c r="QM73" s="63"/>
      <c r="QN73" s="63"/>
      <c r="QO73" s="63"/>
      <c r="QP73" s="63"/>
      <c r="QQ73" s="63"/>
      <c r="QR73" s="63"/>
      <c r="QS73" s="63"/>
      <c r="QT73" s="63"/>
      <c r="QU73" s="63"/>
      <c r="QV73" s="63"/>
      <c r="QW73" s="63"/>
      <c r="QX73" s="63"/>
      <c r="QY73" s="63"/>
      <c r="QZ73" s="63"/>
      <c r="RA73" s="63"/>
      <c r="RB73" s="63"/>
      <c r="RC73" s="63"/>
      <c r="RD73" s="63"/>
      <c r="RE73" s="63"/>
      <c r="RF73" s="63"/>
      <c r="RG73" s="63"/>
      <c r="RH73" s="63"/>
      <c r="RI73" s="63"/>
      <c r="RJ73" s="63"/>
      <c r="RK73" s="63"/>
      <c r="RL73" s="63"/>
      <c r="RM73" s="63"/>
      <c r="RN73" s="63"/>
      <c r="RO73" s="63"/>
      <c r="RP73" s="63"/>
      <c r="RQ73" s="63"/>
      <c r="RR73" s="63"/>
      <c r="RS73" s="63"/>
      <c r="RT73" s="63"/>
      <c r="RU73" s="63"/>
      <c r="RV73" s="63"/>
      <c r="RW73" s="63"/>
      <c r="RX73" s="63"/>
      <c r="RY73" s="63"/>
      <c r="RZ73" s="63"/>
      <c r="SA73" s="63"/>
      <c r="SB73" s="63"/>
      <c r="SC73" s="63"/>
      <c r="SD73" s="63"/>
      <c r="SE73" s="63"/>
      <c r="SF73" s="63"/>
      <c r="SG73" s="63"/>
      <c r="SH73" s="63"/>
      <c r="SI73" s="63"/>
      <c r="SJ73" s="63"/>
    </row>
    <row r="74" spans="1:504" ht="15" x14ac:dyDescent="0.3">
      <c r="A74" s="11" t="s">
        <v>143</v>
      </c>
      <c r="B74" s="43">
        <v>970175591.64504004</v>
      </c>
      <c r="C74" s="43">
        <v>77614047.331603199</v>
      </c>
      <c r="D74" s="43">
        <v>30633821.02</v>
      </c>
      <c r="E74" s="43">
        <v>29105267.7493512</v>
      </c>
      <c r="F74" s="43">
        <v>16951681.140000001</v>
      </c>
      <c r="G74" s="43">
        <v>48508779.582252003</v>
      </c>
      <c r="H74" s="43">
        <v>37021313.130000003</v>
      </c>
      <c r="I74" s="43">
        <v>155228094.6632064</v>
      </c>
      <c r="J74" s="43">
        <v>84606815.289999992</v>
      </c>
      <c r="K74" s="43">
        <v>77614047.331603199</v>
      </c>
      <c r="L74" s="43">
        <v>77614047.331603199</v>
      </c>
      <c r="M74" s="43">
        <v>29105267.7493512</v>
      </c>
      <c r="N74" s="43">
        <v>29105267.7493512</v>
      </c>
      <c r="O74" s="43">
        <v>58210535.498702399</v>
      </c>
      <c r="P74" s="43">
        <v>58210535</v>
      </c>
      <c r="Q74" s="43">
        <v>164929850.57965681</v>
      </c>
      <c r="R74" s="43">
        <v>164929850.0809544</v>
      </c>
      <c r="S74" s="43">
        <v>320157945.24286318</v>
      </c>
      <c r="T74" s="43">
        <v>249536665.37095439</v>
      </c>
      <c r="U74" s="43">
        <v>-70621279.871908784</v>
      </c>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c r="KH74" s="63"/>
      <c r="KI74" s="63"/>
      <c r="KJ74" s="63"/>
      <c r="KK74" s="63"/>
      <c r="KL74" s="63"/>
      <c r="KM74" s="63"/>
      <c r="KN74" s="63"/>
      <c r="KO74" s="63"/>
      <c r="KP74" s="63"/>
      <c r="KQ74" s="63"/>
      <c r="KR74" s="63"/>
      <c r="KS74" s="63"/>
      <c r="KT74" s="63"/>
      <c r="KU74" s="63"/>
      <c r="KV74" s="63"/>
      <c r="KW74" s="63"/>
      <c r="KX74" s="63"/>
      <c r="KY74" s="63"/>
      <c r="KZ74" s="63"/>
      <c r="LA74" s="63"/>
      <c r="LB74" s="63"/>
      <c r="LC74" s="63"/>
      <c r="LD74" s="63"/>
      <c r="LE74" s="63"/>
      <c r="LF74" s="63"/>
      <c r="LG74" s="63"/>
      <c r="LH74" s="63"/>
      <c r="LI74" s="63"/>
      <c r="LJ74" s="63"/>
      <c r="LK74" s="63"/>
      <c r="LL74" s="63"/>
      <c r="LM74" s="63"/>
      <c r="LN74" s="63"/>
      <c r="LO74" s="63"/>
      <c r="LP74" s="63"/>
      <c r="LQ74" s="63"/>
      <c r="LR74" s="63"/>
      <c r="LS74" s="63"/>
      <c r="LT74" s="63"/>
      <c r="LU74" s="63"/>
      <c r="LV74" s="63"/>
      <c r="LW74" s="63"/>
      <c r="LX74" s="63"/>
      <c r="LY74" s="63"/>
      <c r="LZ74" s="63"/>
      <c r="MA74" s="63"/>
      <c r="MB74" s="63"/>
      <c r="MC74" s="63"/>
      <c r="MD74" s="63"/>
      <c r="ME74" s="63"/>
      <c r="MF74" s="63"/>
      <c r="MG74" s="63"/>
      <c r="MH74" s="63"/>
      <c r="MI74" s="63"/>
      <c r="MJ74" s="63"/>
      <c r="MK74" s="63"/>
      <c r="ML74" s="63"/>
      <c r="MM74" s="63"/>
      <c r="MN74" s="63"/>
      <c r="MO74" s="63"/>
      <c r="MP74" s="63"/>
      <c r="MQ74" s="63"/>
      <c r="MR74" s="63"/>
      <c r="MS74" s="63"/>
      <c r="MT74" s="63"/>
      <c r="MU74" s="63"/>
      <c r="MV74" s="63"/>
      <c r="MW74" s="63"/>
      <c r="MX74" s="63"/>
      <c r="MY74" s="63"/>
      <c r="MZ74" s="63"/>
      <c r="NA74" s="63"/>
      <c r="NB74" s="63"/>
      <c r="NC74" s="63"/>
      <c r="ND74" s="63"/>
      <c r="NE74" s="63"/>
      <c r="NF74" s="63"/>
      <c r="NG74" s="63"/>
      <c r="NH74" s="63"/>
      <c r="NI74" s="63"/>
      <c r="NJ74" s="63"/>
      <c r="NK74" s="63"/>
      <c r="NL74" s="63"/>
      <c r="NM74" s="63"/>
      <c r="NN74" s="63"/>
      <c r="NO74" s="63"/>
      <c r="NP74" s="63"/>
      <c r="NQ74" s="63"/>
      <c r="NR74" s="63"/>
      <c r="NS74" s="63"/>
      <c r="NT74" s="63"/>
      <c r="NU74" s="63"/>
      <c r="NV74" s="63"/>
      <c r="NW74" s="63"/>
      <c r="NX74" s="63"/>
      <c r="NY74" s="63"/>
      <c r="NZ74" s="63"/>
      <c r="OA74" s="63"/>
      <c r="OB74" s="63"/>
      <c r="OC74" s="63"/>
      <c r="OD74" s="63"/>
      <c r="OE74" s="63"/>
      <c r="OF74" s="63"/>
      <c r="OG74" s="63"/>
      <c r="OH74" s="63"/>
      <c r="OI74" s="63"/>
      <c r="OJ74" s="63"/>
      <c r="OK74" s="63"/>
      <c r="OL74" s="63"/>
      <c r="OM74" s="63"/>
      <c r="ON74" s="63"/>
      <c r="OO74" s="63"/>
      <c r="OP74" s="63"/>
      <c r="OQ74" s="63"/>
      <c r="OR74" s="63"/>
      <c r="OS74" s="63"/>
      <c r="OT74" s="63"/>
      <c r="OU74" s="63"/>
      <c r="OV74" s="63"/>
      <c r="OW74" s="63"/>
      <c r="OX74" s="63"/>
      <c r="OY74" s="63"/>
      <c r="OZ74" s="63"/>
      <c r="PA74" s="63"/>
      <c r="PB74" s="63"/>
      <c r="PC74" s="63"/>
      <c r="PD74" s="63"/>
      <c r="PE74" s="63"/>
      <c r="PF74" s="63"/>
      <c r="PG74" s="63"/>
      <c r="PH74" s="63"/>
      <c r="PI74" s="63"/>
      <c r="PJ74" s="63"/>
      <c r="PK74" s="63"/>
      <c r="PL74" s="63"/>
      <c r="PM74" s="63"/>
      <c r="PN74" s="63"/>
      <c r="PO74" s="63"/>
      <c r="PP74" s="63"/>
      <c r="PQ74" s="63"/>
      <c r="PR74" s="63"/>
      <c r="PS74" s="63"/>
      <c r="PT74" s="63"/>
      <c r="PU74" s="63"/>
      <c r="PV74" s="63"/>
      <c r="PW74" s="63"/>
      <c r="PX74" s="63"/>
      <c r="PY74" s="63"/>
      <c r="PZ74" s="63"/>
      <c r="QA74" s="63"/>
      <c r="QB74" s="63"/>
      <c r="QC74" s="63"/>
      <c r="QD74" s="63"/>
      <c r="QE74" s="63"/>
      <c r="QF74" s="63"/>
      <c r="QG74" s="63"/>
      <c r="QH74" s="63"/>
      <c r="QI74" s="63"/>
      <c r="QJ74" s="63"/>
      <c r="QK74" s="63"/>
      <c r="QL74" s="63"/>
      <c r="QM74" s="63"/>
      <c r="QN74" s="63"/>
      <c r="QO74" s="63"/>
      <c r="QP74" s="63"/>
      <c r="QQ74" s="63"/>
      <c r="QR74" s="63"/>
      <c r="QS74" s="63"/>
      <c r="QT74" s="63"/>
      <c r="QU74" s="63"/>
      <c r="QV74" s="63"/>
      <c r="QW74" s="63"/>
      <c r="QX74" s="63"/>
      <c r="QY74" s="63"/>
      <c r="QZ74" s="63"/>
      <c r="RA74" s="63"/>
      <c r="RB74" s="63"/>
      <c r="RC74" s="63"/>
      <c r="RD74" s="63"/>
      <c r="RE74" s="63"/>
      <c r="RF74" s="63"/>
      <c r="RG74" s="63"/>
      <c r="RH74" s="63"/>
      <c r="RI74" s="63"/>
      <c r="RJ74" s="63"/>
      <c r="RK74" s="63"/>
      <c r="RL74" s="63"/>
      <c r="RM74" s="63"/>
      <c r="RN74" s="63"/>
      <c r="RO74" s="63"/>
      <c r="RP74" s="63"/>
      <c r="RQ74" s="63"/>
      <c r="RR74" s="63"/>
      <c r="RS74" s="63"/>
      <c r="RT74" s="63"/>
      <c r="RU74" s="63"/>
      <c r="RV74" s="63"/>
      <c r="RW74" s="63"/>
      <c r="RX74" s="63"/>
      <c r="RY74" s="63"/>
      <c r="RZ74" s="63"/>
      <c r="SA74" s="63"/>
      <c r="SB74" s="63"/>
      <c r="SC74" s="63"/>
      <c r="SD74" s="63"/>
      <c r="SE74" s="63"/>
      <c r="SF74" s="63"/>
      <c r="SG74" s="63"/>
      <c r="SH74" s="63"/>
      <c r="SI74" s="63"/>
      <c r="SJ74" s="63"/>
    </row>
    <row r="75" spans="1:504" ht="15" x14ac:dyDescent="0.3">
      <c r="A75" s="22" t="s">
        <v>41</v>
      </c>
      <c r="B75" s="45">
        <v>970175591.64504004</v>
      </c>
      <c r="C75" s="45">
        <v>77614047.331603199</v>
      </c>
      <c r="D75" s="45">
        <v>30633821.02</v>
      </c>
      <c r="E75" s="45">
        <v>29105267.7493512</v>
      </c>
      <c r="F75" s="45">
        <v>16951681.140000001</v>
      </c>
      <c r="G75" s="45">
        <v>48508779.582252003</v>
      </c>
      <c r="H75" s="45">
        <v>37021313.130000003</v>
      </c>
      <c r="I75" s="45">
        <v>155228094.6632064</v>
      </c>
      <c r="J75" s="45">
        <v>84606815.289999992</v>
      </c>
      <c r="K75" s="45">
        <v>77614047.331603199</v>
      </c>
      <c r="L75" s="45">
        <v>77614047.331603199</v>
      </c>
      <c r="M75" s="45">
        <v>29105267.7493512</v>
      </c>
      <c r="N75" s="45">
        <v>29105267.7493512</v>
      </c>
      <c r="O75" s="45">
        <v>58210535.498702399</v>
      </c>
      <c r="P75" s="45">
        <v>58210535</v>
      </c>
      <c r="Q75" s="45">
        <v>164929850.57965681</v>
      </c>
      <c r="R75" s="45">
        <v>164929850.0809544</v>
      </c>
      <c r="S75" s="45">
        <v>320157945.24286318</v>
      </c>
      <c r="T75" s="45">
        <v>249536665.37095439</v>
      </c>
      <c r="U75" s="45">
        <v>-70621279.871908784</v>
      </c>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c r="KH75" s="63"/>
      <c r="KI75" s="63"/>
      <c r="KJ75" s="63"/>
      <c r="KK75" s="63"/>
      <c r="KL75" s="63"/>
      <c r="KM75" s="63"/>
      <c r="KN75" s="63"/>
      <c r="KO75" s="63"/>
      <c r="KP75" s="63"/>
      <c r="KQ75" s="63"/>
      <c r="KR75" s="63"/>
      <c r="KS75" s="63"/>
      <c r="KT75" s="63"/>
      <c r="KU75" s="63"/>
      <c r="KV75" s="63"/>
      <c r="KW75" s="63"/>
      <c r="KX75" s="63"/>
      <c r="KY75" s="63"/>
      <c r="KZ75" s="63"/>
      <c r="LA75" s="63"/>
      <c r="LB75" s="63"/>
      <c r="LC75" s="63"/>
      <c r="LD75" s="63"/>
      <c r="LE75" s="63"/>
      <c r="LF75" s="63"/>
      <c r="LG75" s="63"/>
      <c r="LH75" s="63"/>
      <c r="LI75" s="63"/>
      <c r="LJ75" s="63"/>
      <c r="LK75" s="63"/>
      <c r="LL75" s="63"/>
      <c r="LM75" s="63"/>
      <c r="LN75" s="63"/>
      <c r="LO75" s="63"/>
      <c r="LP75" s="63"/>
      <c r="LQ75" s="63"/>
      <c r="LR75" s="63"/>
      <c r="LS75" s="63"/>
      <c r="LT75" s="63"/>
      <c r="LU75" s="63"/>
      <c r="LV75" s="63"/>
      <c r="LW75" s="63"/>
      <c r="LX75" s="63"/>
      <c r="LY75" s="63"/>
      <c r="LZ75" s="63"/>
      <c r="MA75" s="63"/>
      <c r="MB75" s="63"/>
      <c r="MC75" s="63"/>
      <c r="MD75" s="63"/>
      <c r="ME75" s="63"/>
      <c r="MF75" s="63"/>
      <c r="MG75" s="63"/>
      <c r="MH75" s="63"/>
      <c r="MI75" s="63"/>
      <c r="MJ75" s="63"/>
      <c r="MK75" s="63"/>
      <c r="ML75" s="63"/>
      <c r="MM75" s="63"/>
      <c r="MN75" s="63"/>
      <c r="MO75" s="63"/>
      <c r="MP75" s="63"/>
      <c r="MQ75" s="63"/>
      <c r="MR75" s="63"/>
      <c r="MS75" s="63"/>
      <c r="MT75" s="63"/>
      <c r="MU75" s="63"/>
      <c r="MV75" s="63"/>
      <c r="MW75" s="63"/>
      <c r="MX75" s="63"/>
      <c r="MY75" s="63"/>
      <c r="MZ75" s="63"/>
      <c r="NA75" s="63"/>
      <c r="NB75" s="63"/>
      <c r="NC75" s="63"/>
      <c r="ND75" s="63"/>
      <c r="NE75" s="63"/>
      <c r="NF75" s="63"/>
      <c r="NG75" s="63"/>
      <c r="NH75" s="63"/>
      <c r="NI75" s="63"/>
      <c r="NJ75" s="63"/>
      <c r="NK75" s="63"/>
      <c r="NL75" s="63"/>
      <c r="NM75" s="63"/>
      <c r="NN75" s="63"/>
      <c r="NO75" s="63"/>
      <c r="NP75" s="63"/>
      <c r="NQ75" s="63"/>
      <c r="NR75" s="63"/>
      <c r="NS75" s="63"/>
      <c r="NT75" s="63"/>
      <c r="NU75" s="63"/>
      <c r="NV75" s="63"/>
      <c r="NW75" s="63"/>
      <c r="NX75" s="63"/>
      <c r="NY75" s="63"/>
      <c r="NZ75" s="63"/>
      <c r="OA75" s="63"/>
      <c r="OB75" s="63"/>
      <c r="OC75" s="63"/>
      <c r="OD75" s="63"/>
      <c r="OE75" s="63"/>
      <c r="OF75" s="63"/>
      <c r="OG75" s="63"/>
      <c r="OH75" s="63"/>
      <c r="OI75" s="63"/>
      <c r="OJ75" s="63"/>
      <c r="OK75" s="63"/>
      <c r="OL75" s="63"/>
      <c r="OM75" s="63"/>
      <c r="ON75" s="63"/>
      <c r="OO75" s="63"/>
      <c r="OP75" s="63"/>
      <c r="OQ75" s="63"/>
      <c r="OR75" s="63"/>
      <c r="OS75" s="63"/>
      <c r="OT75" s="63"/>
      <c r="OU75" s="63"/>
      <c r="OV75" s="63"/>
      <c r="OW75" s="63"/>
      <c r="OX75" s="63"/>
      <c r="OY75" s="63"/>
      <c r="OZ75" s="63"/>
      <c r="PA75" s="63"/>
      <c r="PB75" s="63"/>
      <c r="PC75" s="63"/>
      <c r="PD75" s="63"/>
      <c r="PE75" s="63"/>
      <c r="PF75" s="63"/>
      <c r="PG75" s="63"/>
      <c r="PH75" s="63"/>
      <c r="PI75" s="63"/>
      <c r="PJ75" s="63"/>
      <c r="PK75" s="63"/>
      <c r="PL75" s="63"/>
      <c r="PM75" s="63"/>
      <c r="PN75" s="63"/>
      <c r="PO75" s="63"/>
      <c r="PP75" s="63"/>
      <c r="PQ75" s="63"/>
      <c r="PR75" s="63"/>
      <c r="PS75" s="63"/>
      <c r="PT75" s="63"/>
      <c r="PU75" s="63"/>
      <c r="PV75" s="63"/>
      <c r="PW75" s="63"/>
      <c r="PX75" s="63"/>
      <c r="PY75" s="63"/>
      <c r="PZ75" s="63"/>
      <c r="QA75" s="63"/>
      <c r="QB75" s="63"/>
      <c r="QC75" s="63"/>
      <c r="QD75" s="63"/>
      <c r="QE75" s="63"/>
      <c r="QF75" s="63"/>
      <c r="QG75" s="63"/>
      <c r="QH75" s="63"/>
      <c r="QI75" s="63"/>
      <c r="QJ75" s="63"/>
      <c r="QK75" s="63"/>
      <c r="QL75" s="63"/>
      <c r="QM75" s="63"/>
      <c r="QN75" s="63"/>
      <c r="QO75" s="63"/>
      <c r="QP75" s="63"/>
      <c r="QQ75" s="63"/>
      <c r="QR75" s="63"/>
      <c r="QS75" s="63"/>
      <c r="QT75" s="63"/>
      <c r="QU75" s="63"/>
      <c r="QV75" s="63"/>
      <c r="QW75" s="63"/>
      <c r="QX75" s="63"/>
      <c r="QY75" s="63"/>
      <c r="QZ75" s="63"/>
      <c r="RA75" s="63"/>
      <c r="RB75" s="63"/>
      <c r="RC75" s="63"/>
      <c r="RD75" s="63"/>
      <c r="RE75" s="63"/>
      <c r="RF75" s="63"/>
      <c r="RG75" s="63"/>
      <c r="RH75" s="63"/>
      <c r="RI75" s="63"/>
      <c r="RJ75" s="63"/>
      <c r="RK75" s="63"/>
      <c r="RL75" s="63"/>
      <c r="RM75" s="63"/>
      <c r="RN75" s="63"/>
      <c r="RO75" s="63"/>
      <c r="RP75" s="63"/>
      <c r="RQ75" s="63"/>
      <c r="RR75" s="63"/>
      <c r="RS75" s="63"/>
      <c r="RT75" s="63"/>
      <c r="RU75" s="63"/>
      <c r="RV75" s="63"/>
      <c r="RW75" s="63"/>
      <c r="RX75" s="63"/>
      <c r="RY75" s="63"/>
      <c r="RZ75" s="63"/>
      <c r="SA75" s="63"/>
      <c r="SB75" s="63"/>
      <c r="SC75" s="63"/>
      <c r="SD75" s="63"/>
      <c r="SE75" s="63"/>
      <c r="SF75" s="63"/>
      <c r="SG75" s="63"/>
      <c r="SH75" s="63"/>
      <c r="SI75" s="63"/>
      <c r="SJ75" s="63"/>
    </row>
    <row r="76" spans="1:504" ht="15" x14ac:dyDescent="0.3">
      <c r="A76" s="22" t="s">
        <v>42</v>
      </c>
      <c r="B76" s="45">
        <v>0</v>
      </c>
      <c r="C76" s="45">
        <v>0</v>
      </c>
      <c r="D76" s="45">
        <v>0</v>
      </c>
      <c r="E76" s="45">
        <v>0</v>
      </c>
      <c r="F76" s="45">
        <v>0</v>
      </c>
      <c r="G76" s="45">
        <v>0</v>
      </c>
      <c r="H76" s="45">
        <v>0</v>
      </c>
      <c r="I76" s="45">
        <v>0</v>
      </c>
      <c r="J76" s="45">
        <v>0</v>
      </c>
      <c r="K76" s="45">
        <v>0</v>
      </c>
      <c r="L76" s="45">
        <v>0</v>
      </c>
      <c r="M76" s="45">
        <v>0</v>
      </c>
      <c r="N76" s="45">
        <v>0</v>
      </c>
      <c r="O76" s="45">
        <v>0</v>
      </c>
      <c r="P76" s="45">
        <v>0</v>
      </c>
      <c r="Q76" s="45">
        <v>0</v>
      </c>
      <c r="R76" s="45">
        <v>0</v>
      </c>
      <c r="S76" s="45">
        <v>0</v>
      </c>
      <c r="T76" s="45">
        <v>0</v>
      </c>
      <c r="U76" s="45">
        <v>0</v>
      </c>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c r="KH76" s="63"/>
      <c r="KI76" s="63"/>
      <c r="KJ76" s="63"/>
      <c r="KK76" s="63"/>
      <c r="KL76" s="63"/>
      <c r="KM76" s="63"/>
      <c r="KN76" s="63"/>
      <c r="KO76" s="63"/>
      <c r="KP76" s="63"/>
      <c r="KQ76" s="63"/>
      <c r="KR76" s="63"/>
      <c r="KS76" s="63"/>
      <c r="KT76" s="63"/>
      <c r="KU76" s="63"/>
      <c r="KV76" s="63"/>
      <c r="KW76" s="63"/>
      <c r="KX76" s="63"/>
      <c r="KY76" s="63"/>
      <c r="KZ76" s="63"/>
      <c r="LA76" s="63"/>
      <c r="LB76" s="63"/>
      <c r="LC76" s="63"/>
      <c r="LD76" s="63"/>
      <c r="LE76" s="63"/>
      <c r="LF76" s="63"/>
      <c r="LG76" s="63"/>
      <c r="LH76" s="63"/>
      <c r="LI76" s="63"/>
      <c r="LJ76" s="63"/>
      <c r="LK76" s="63"/>
      <c r="LL76" s="63"/>
      <c r="LM76" s="63"/>
      <c r="LN76" s="63"/>
      <c r="LO76" s="63"/>
      <c r="LP76" s="63"/>
      <c r="LQ76" s="63"/>
      <c r="LR76" s="63"/>
      <c r="LS76" s="63"/>
      <c r="LT76" s="63"/>
      <c r="LU76" s="63"/>
      <c r="LV76" s="63"/>
      <c r="LW76" s="63"/>
      <c r="LX76" s="63"/>
      <c r="LY76" s="63"/>
      <c r="LZ76" s="63"/>
      <c r="MA76" s="63"/>
      <c r="MB76" s="63"/>
      <c r="MC76" s="63"/>
      <c r="MD76" s="63"/>
      <c r="ME76" s="63"/>
      <c r="MF76" s="63"/>
      <c r="MG76" s="63"/>
      <c r="MH76" s="63"/>
      <c r="MI76" s="63"/>
      <c r="MJ76" s="63"/>
      <c r="MK76" s="63"/>
      <c r="ML76" s="63"/>
      <c r="MM76" s="63"/>
      <c r="MN76" s="63"/>
      <c r="MO76" s="63"/>
      <c r="MP76" s="63"/>
      <c r="MQ76" s="63"/>
      <c r="MR76" s="63"/>
      <c r="MS76" s="63"/>
      <c r="MT76" s="63"/>
      <c r="MU76" s="63"/>
      <c r="MV76" s="63"/>
      <c r="MW76" s="63"/>
      <c r="MX76" s="63"/>
      <c r="MY76" s="63"/>
      <c r="MZ76" s="63"/>
      <c r="NA76" s="63"/>
      <c r="NB76" s="63"/>
      <c r="NC76" s="63"/>
      <c r="ND76" s="63"/>
      <c r="NE76" s="63"/>
      <c r="NF76" s="63"/>
      <c r="NG76" s="63"/>
      <c r="NH76" s="63"/>
      <c r="NI76" s="63"/>
      <c r="NJ76" s="63"/>
      <c r="NK76" s="63"/>
      <c r="NL76" s="63"/>
      <c r="NM76" s="63"/>
      <c r="NN76" s="63"/>
      <c r="NO76" s="63"/>
      <c r="NP76" s="63"/>
      <c r="NQ76" s="63"/>
      <c r="NR76" s="63"/>
      <c r="NS76" s="63"/>
      <c r="NT76" s="63"/>
      <c r="NU76" s="63"/>
      <c r="NV76" s="63"/>
      <c r="NW76" s="63"/>
      <c r="NX76" s="63"/>
      <c r="NY76" s="63"/>
      <c r="NZ76" s="63"/>
      <c r="OA76" s="63"/>
      <c r="OB76" s="63"/>
      <c r="OC76" s="63"/>
      <c r="OD76" s="63"/>
      <c r="OE76" s="63"/>
      <c r="OF76" s="63"/>
      <c r="OG76" s="63"/>
      <c r="OH76" s="63"/>
      <c r="OI76" s="63"/>
      <c r="OJ76" s="63"/>
      <c r="OK76" s="63"/>
      <c r="OL76" s="63"/>
      <c r="OM76" s="63"/>
      <c r="ON76" s="63"/>
      <c r="OO76" s="63"/>
      <c r="OP76" s="63"/>
      <c r="OQ76" s="63"/>
      <c r="OR76" s="63"/>
      <c r="OS76" s="63"/>
      <c r="OT76" s="63"/>
      <c r="OU76" s="63"/>
      <c r="OV76" s="63"/>
      <c r="OW76" s="63"/>
      <c r="OX76" s="63"/>
      <c r="OY76" s="63"/>
      <c r="OZ76" s="63"/>
      <c r="PA76" s="63"/>
      <c r="PB76" s="63"/>
      <c r="PC76" s="63"/>
      <c r="PD76" s="63"/>
      <c r="PE76" s="63"/>
      <c r="PF76" s="63"/>
      <c r="PG76" s="63"/>
      <c r="PH76" s="63"/>
      <c r="PI76" s="63"/>
      <c r="PJ76" s="63"/>
      <c r="PK76" s="63"/>
      <c r="PL76" s="63"/>
      <c r="PM76" s="63"/>
      <c r="PN76" s="63"/>
      <c r="PO76" s="63"/>
      <c r="PP76" s="63"/>
      <c r="PQ76" s="63"/>
      <c r="PR76" s="63"/>
      <c r="PS76" s="63"/>
      <c r="PT76" s="63"/>
      <c r="PU76" s="63"/>
      <c r="PV76" s="63"/>
      <c r="PW76" s="63"/>
      <c r="PX76" s="63"/>
      <c r="PY76" s="63"/>
      <c r="PZ76" s="63"/>
      <c r="QA76" s="63"/>
      <c r="QB76" s="63"/>
      <c r="QC76" s="63"/>
      <c r="QD76" s="63"/>
      <c r="QE76" s="63"/>
      <c r="QF76" s="63"/>
      <c r="QG76" s="63"/>
      <c r="QH76" s="63"/>
      <c r="QI76" s="63"/>
      <c r="QJ76" s="63"/>
      <c r="QK76" s="63"/>
      <c r="QL76" s="63"/>
      <c r="QM76" s="63"/>
      <c r="QN76" s="63"/>
      <c r="QO76" s="63"/>
      <c r="QP76" s="63"/>
      <c r="QQ76" s="63"/>
      <c r="QR76" s="63"/>
      <c r="QS76" s="63"/>
      <c r="QT76" s="63"/>
      <c r="QU76" s="63"/>
      <c r="QV76" s="63"/>
      <c r="QW76" s="63"/>
      <c r="QX76" s="63"/>
      <c r="QY76" s="63"/>
      <c r="QZ76" s="63"/>
      <c r="RA76" s="63"/>
      <c r="RB76" s="63"/>
      <c r="RC76" s="63"/>
      <c r="RD76" s="63"/>
      <c r="RE76" s="63"/>
      <c r="RF76" s="63"/>
      <c r="RG76" s="63"/>
      <c r="RH76" s="63"/>
      <c r="RI76" s="63"/>
      <c r="RJ76" s="63"/>
      <c r="RK76" s="63"/>
      <c r="RL76" s="63"/>
      <c r="RM76" s="63"/>
      <c r="RN76" s="63"/>
      <c r="RO76" s="63"/>
      <c r="RP76" s="63"/>
      <c r="RQ76" s="63"/>
      <c r="RR76" s="63"/>
      <c r="RS76" s="63"/>
      <c r="RT76" s="63"/>
      <c r="RU76" s="63"/>
      <c r="RV76" s="63"/>
      <c r="RW76" s="63"/>
      <c r="RX76" s="63"/>
      <c r="RY76" s="63"/>
      <c r="RZ76" s="63"/>
      <c r="SA76" s="63"/>
      <c r="SB76" s="63"/>
      <c r="SC76" s="63"/>
      <c r="SD76" s="63"/>
      <c r="SE76" s="63"/>
      <c r="SF76" s="63"/>
      <c r="SG76" s="63"/>
      <c r="SH76" s="63"/>
      <c r="SI76" s="63"/>
      <c r="SJ76" s="63"/>
    </row>
    <row r="77" spans="1:504" ht="15" x14ac:dyDescent="0.3">
      <c r="A77" s="13"/>
      <c r="B77" s="19"/>
      <c r="C77" s="19"/>
      <c r="D77" s="19"/>
      <c r="E77" s="19"/>
      <c r="F77" s="19"/>
      <c r="G77" s="19"/>
      <c r="H77" s="19"/>
      <c r="I77" s="19"/>
      <c r="J77" s="19"/>
      <c r="K77" s="19"/>
      <c r="L77" s="19"/>
      <c r="M77" s="19"/>
      <c r="N77" s="19"/>
      <c r="O77" s="19"/>
      <c r="P77" s="19"/>
      <c r="Q77" s="19"/>
      <c r="R77" s="19"/>
      <c r="S77" s="19"/>
      <c r="T77" s="19"/>
      <c r="U77" s="19"/>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c r="KH77" s="63"/>
      <c r="KI77" s="63"/>
      <c r="KJ77" s="63"/>
      <c r="KK77" s="63"/>
      <c r="KL77" s="63"/>
      <c r="KM77" s="63"/>
      <c r="KN77" s="63"/>
      <c r="KO77" s="63"/>
      <c r="KP77" s="63"/>
      <c r="KQ77" s="63"/>
      <c r="KR77" s="63"/>
      <c r="KS77" s="63"/>
      <c r="KT77" s="63"/>
      <c r="KU77" s="63"/>
      <c r="KV77" s="63"/>
      <c r="KW77" s="63"/>
      <c r="KX77" s="63"/>
      <c r="KY77" s="63"/>
      <c r="KZ77" s="63"/>
      <c r="LA77" s="63"/>
      <c r="LB77" s="63"/>
      <c r="LC77" s="63"/>
      <c r="LD77" s="63"/>
      <c r="LE77" s="63"/>
      <c r="LF77" s="63"/>
      <c r="LG77" s="63"/>
      <c r="LH77" s="63"/>
      <c r="LI77" s="63"/>
      <c r="LJ77" s="63"/>
      <c r="LK77" s="63"/>
      <c r="LL77" s="63"/>
      <c r="LM77" s="63"/>
      <c r="LN77" s="63"/>
      <c r="LO77" s="63"/>
      <c r="LP77" s="63"/>
      <c r="LQ77" s="63"/>
      <c r="LR77" s="63"/>
      <c r="LS77" s="63"/>
      <c r="LT77" s="63"/>
      <c r="LU77" s="63"/>
      <c r="LV77" s="63"/>
      <c r="LW77" s="63"/>
      <c r="LX77" s="63"/>
      <c r="LY77" s="63"/>
      <c r="LZ77" s="63"/>
      <c r="MA77" s="63"/>
      <c r="MB77" s="63"/>
      <c r="MC77" s="63"/>
      <c r="MD77" s="63"/>
      <c r="ME77" s="63"/>
      <c r="MF77" s="63"/>
      <c r="MG77" s="63"/>
      <c r="MH77" s="63"/>
      <c r="MI77" s="63"/>
      <c r="MJ77" s="63"/>
      <c r="MK77" s="63"/>
      <c r="ML77" s="63"/>
      <c r="MM77" s="63"/>
      <c r="MN77" s="63"/>
      <c r="MO77" s="63"/>
      <c r="MP77" s="63"/>
      <c r="MQ77" s="63"/>
      <c r="MR77" s="63"/>
      <c r="MS77" s="63"/>
      <c r="MT77" s="63"/>
      <c r="MU77" s="63"/>
      <c r="MV77" s="63"/>
      <c r="MW77" s="63"/>
      <c r="MX77" s="63"/>
      <c r="MY77" s="63"/>
      <c r="MZ77" s="63"/>
      <c r="NA77" s="63"/>
      <c r="NB77" s="63"/>
      <c r="NC77" s="63"/>
      <c r="ND77" s="63"/>
      <c r="NE77" s="63"/>
      <c r="NF77" s="63"/>
      <c r="NG77" s="63"/>
      <c r="NH77" s="63"/>
      <c r="NI77" s="63"/>
      <c r="NJ77" s="63"/>
      <c r="NK77" s="63"/>
      <c r="NL77" s="63"/>
      <c r="NM77" s="63"/>
      <c r="NN77" s="63"/>
      <c r="NO77" s="63"/>
      <c r="NP77" s="63"/>
      <c r="NQ77" s="63"/>
      <c r="NR77" s="63"/>
      <c r="NS77" s="63"/>
      <c r="NT77" s="63"/>
      <c r="NU77" s="63"/>
      <c r="NV77" s="63"/>
      <c r="NW77" s="63"/>
      <c r="NX77" s="63"/>
      <c r="NY77" s="63"/>
      <c r="NZ77" s="63"/>
      <c r="OA77" s="63"/>
      <c r="OB77" s="63"/>
      <c r="OC77" s="63"/>
      <c r="OD77" s="63"/>
      <c r="OE77" s="63"/>
      <c r="OF77" s="63"/>
      <c r="OG77" s="63"/>
      <c r="OH77" s="63"/>
      <c r="OI77" s="63"/>
      <c r="OJ77" s="63"/>
      <c r="OK77" s="63"/>
      <c r="OL77" s="63"/>
      <c r="OM77" s="63"/>
      <c r="ON77" s="63"/>
      <c r="OO77" s="63"/>
      <c r="OP77" s="63"/>
      <c r="OQ77" s="63"/>
      <c r="OR77" s="63"/>
      <c r="OS77" s="63"/>
      <c r="OT77" s="63"/>
      <c r="OU77" s="63"/>
      <c r="OV77" s="63"/>
      <c r="OW77" s="63"/>
      <c r="OX77" s="63"/>
      <c r="OY77" s="63"/>
      <c r="OZ77" s="63"/>
      <c r="PA77" s="63"/>
      <c r="PB77" s="63"/>
      <c r="PC77" s="63"/>
      <c r="PD77" s="63"/>
      <c r="PE77" s="63"/>
      <c r="PF77" s="63"/>
      <c r="PG77" s="63"/>
      <c r="PH77" s="63"/>
      <c r="PI77" s="63"/>
      <c r="PJ77" s="63"/>
      <c r="PK77" s="63"/>
      <c r="PL77" s="63"/>
      <c r="PM77" s="63"/>
      <c r="PN77" s="63"/>
      <c r="PO77" s="63"/>
      <c r="PP77" s="63"/>
      <c r="PQ77" s="63"/>
      <c r="PR77" s="63"/>
      <c r="PS77" s="63"/>
      <c r="PT77" s="63"/>
      <c r="PU77" s="63"/>
      <c r="PV77" s="63"/>
      <c r="PW77" s="63"/>
      <c r="PX77" s="63"/>
      <c r="PY77" s="63"/>
      <c r="PZ77" s="63"/>
      <c r="QA77" s="63"/>
      <c r="QB77" s="63"/>
      <c r="QC77" s="63"/>
      <c r="QD77" s="63"/>
      <c r="QE77" s="63"/>
      <c r="QF77" s="63"/>
      <c r="QG77" s="63"/>
      <c r="QH77" s="63"/>
      <c r="QI77" s="63"/>
      <c r="QJ77" s="63"/>
      <c r="QK77" s="63"/>
      <c r="QL77" s="63"/>
      <c r="QM77" s="63"/>
      <c r="QN77" s="63"/>
      <c r="QO77" s="63"/>
      <c r="QP77" s="63"/>
      <c r="QQ77" s="63"/>
      <c r="QR77" s="63"/>
      <c r="QS77" s="63"/>
      <c r="QT77" s="63"/>
      <c r="QU77" s="63"/>
      <c r="QV77" s="63"/>
      <c r="QW77" s="63"/>
      <c r="QX77" s="63"/>
      <c r="QY77" s="63"/>
      <c r="QZ77" s="63"/>
      <c r="RA77" s="63"/>
      <c r="RB77" s="63"/>
      <c r="RC77" s="63"/>
      <c r="RD77" s="63"/>
      <c r="RE77" s="63"/>
      <c r="RF77" s="63"/>
      <c r="RG77" s="63"/>
      <c r="RH77" s="63"/>
      <c r="RI77" s="63"/>
      <c r="RJ77" s="63"/>
      <c r="RK77" s="63"/>
      <c r="RL77" s="63"/>
      <c r="RM77" s="63"/>
      <c r="RN77" s="63"/>
      <c r="RO77" s="63"/>
      <c r="RP77" s="63"/>
      <c r="RQ77" s="63"/>
      <c r="RR77" s="63"/>
      <c r="RS77" s="63"/>
      <c r="RT77" s="63"/>
      <c r="RU77" s="63"/>
      <c r="RV77" s="63"/>
      <c r="RW77" s="63"/>
      <c r="RX77" s="63"/>
      <c r="RY77" s="63"/>
      <c r="RZ77" s="63"/>
      <c r="SA77" s="63"/>
      <c r="SB77" s="63"/>
      <c r="SC77" s="63"/>
      <c r="SD77" s="63"/>
      <c r="SE77" s="63"/>
      <c r="SF77" s="63"/>
      <c r="SG77" s="63"/>
      <c r="SH77" s="63"/>
      <c r="SI77" s="63"/>
      <c r="SJ77" s="63"/>
    </row>
    <row r="78" spans="1:504" ht="15.5" thickBot="1" x14ac:dyDescent="0.35">
      <c r="A78" s="29" t="s">
        <v>144</v>
      </c>
      <c r="B78" s="49">
        <v>100516846108.70125</v>
      </c>
      <c r="C78" s="49">
        <v>6815322771.5079861</v>
      </c>
      <c r="D78" s="49">
        <v>4761797836.8142357</v>
      </c>
      <c r="E78" s="49">
        <v>5594146019.2009344</v>
      </c>
      <c r="F78" s="49">
        <v>5011374567.7765465</v>
      </c>
      <c r="G78" s="49">
        <v>6896056079.1252127</v>
      </c>
      <c r="H78" s="49">
        <v>5762885661.6094885</v>
      </c>
      <c r="I78" s="49">
        <v>19305524869.834133</v>
      </c>
      <c r="J78" s="49">
        <v>15536058066.200272</v>
      </c>
      <c r="K78" s="49">
        <v>8475738589.8475075</v>
      </c>
      <c r="L78" s="49">
        <v>8404799567.7122669</v>
      </c>
      <c r="M78" s="49">
        <v>7060171506.6146002</v>
      </c>
      <c r="N78" s="49">
        <v>5559927650.7793388</v>
      </c>
      <c r="O78" s="49">
        <v>8579557852.8303671</v>
      </c>
      <c r="P78" s="49">
        <v>8307069202.464839</v>
      </c>
      <c r="Q78" s="49">
        <v>24115467949.292477</v>
      </c>
      <c r="R78" s="49">
        <v>22271796420.956444</v>
      </c>
      <c r="S78" s="49">
        <v>43420992819.12661</v>
      </c>
      <c r="T78" s="49">
        <v>37807854487.156715</v>
      </c>
      <c r="U78" s="49">
        <v>-5613138331.9698944</v>
      </c>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c r="KH78" s="63"/>
      <c r="KI78" s="63"/>
      <c r="KJ78" s="63"/>
      <c r="KK78" s="63"/>
      <c r="KL78" s="63"/>
      <c r="KM78" s="63"/>
      <c r="KN78" s="63"/>
      <c r="KO78" s="63"/>
      <c r="KP78" s="63"/>
      <c r="KQ78" s="63"/>
      <c r="KR78" s="63"/>
      <c r="KS78" s="63"/>
      <c r="KT78" s="63"/>
      <c r="KU78" s="63"/>
      <c r="KV78" s="63"/>
      <c r="KW78" s="63"/>
      <c r="KX78" s="63"/>
      <c r="KY78" s="63"/>
      <c r="KZ78" s="63"/>
      <c r="LA78" s="63"/>
      <c r="LB78" s="63"/>
      <c r="LC78" s="63"/>
      <c r="LD78" s="63"/>
      <c r="LE78" s="63"/>
      <c r="LF78" s="63"/>
      <c r="LG78" s="63"/>
      <c r="LH78" s="63"/>
      <c r="LI78" s="63"/>
      <c r="LJ78" s="63"/>
      <c r="LK78" s="63"/>
      <c r="LL78" s="63"/>
      <c r="LM78" s="63"/>
      <c r="LN78" s="63"/>
      <c r="LO78" s="63"/>
      <c r="LP78" s="63"/>
      <c r="LQ78" s="63"/>
      <c r="LR78" s="63"/>
      <c r="LS78" s="63"/>
      <c r="LT78" s="63"/>
      <c r="LU78" s="63"/>
      <c r="LV78" s="63"/>
      <c r="LW78" s="63"/>
      <c r="LX78" s="63"/>
      <c r="LY78" s="63"/>
      <c r="LZ78" s="63"/>
      <c r="MA78" s="63"/>
      <c r="MB78" s="63"/>
      <c r="MC78" s="63"/>
      <c r="MD78" s="63"/>
      <c r="ME78" s="63"/>
      <c r="MF78" s="63"/>
      <c r="MG78" s="63"/>
      <c r="MH78" s="63"/>
      <c r="MI78" s="63"/>
      <c r="MJ78" s="63"/>
      <c r="MK78" s="63"/>
      <c r="ML78" s="63"/>
      <c r="MM78" s="63"/>
      <c r="MN78" s="63"/>
      <c r="MO78" s="63"/>
      <c r="MP78" s="63"/>
      <c r="MQ78" s="63"/>
      <c r="MR78" s="63"/>
      <c r="MS78" s="63"/>
      <c r="MT78" s="63"/>
      <c r="MU78" s="63"/>
      <c r="MV78" s="63"/>
      <c r="MW78" s="63"/>
      <c r="MX78" s="63"/>
      <c r="MY78" s="63"/>
      <c r="MZ78" s="63"/>
      <c r="NA78" s="63"/>
      <c r="NB78" s="63"/>
      <c r="NC78" s="63"/>
      <c r="ND78" s="63"/>
      <c r="NE78" s="63"/>
      <c r="NF78" s="63"/>
      <c r="NG78" s="63"/>
      <c r="NH78" s="63"/>
      <c r="NI78" s="63"/>
      <c r="NJ78" s="63"/>
      <c r="NK78" s="63"/>
      <c r="NL78" s="63"/>
      <c r="NM78" s="63"/>
      <c r="NN78" s="63"/>
      <c r="NO78" s="63"/>
      <c r="NP78" s="63"/>
      <c r="NQ78" s="63"/>
      <c r="NR78" s="63"/>
      <c r="NS78" s="63"/>
      <c r="NT78" s="63"/>
      <c r="NU78" s="63"/>
      <c r="NV78" s="63"/>
      <c r="NW78" s="63"/>
      <c r="NX78" s="63"/>
      <c r="NY78" s="63"/>
      <c r="NZ78" s="63"/>
      <c r="OA78" s="63"/>
      <c r="OB78" s="63"/>
      <c r="OC78" s="63"/>
      <c r="OD78" s="63"/>
      <c r="OE78" s="63"/>
      <c r="OF78" s="63"/>
      <c r="OG78" s="63"/>
      <c r="OH78" s="63"/>
      <c r="OI78" s="63"/>
      <c r="OJ78" s="63"/>
      <c r="OK78" s="63"/>
      <c r="OL78" s="63"/>
      <c r="OM78" s="63"/>
      <c r="ON78" s="63"/>
      <c r="OO78" s="63"/>
      <c r="OP78" s="63"/>
      <c r="OQ78" s="63"/>
      <c r="OR78" s="63"/>
      <c r="OS78" s="63"/>
      <c r="OT78" s="63"/>
      <c r="OU78" s="63"/>
      <c r="OV78" s="63"/>
      <c r="OW78" s="63"/>
      <c r="OX78" s="63"/>
      <c r="OY78" s="63"/>
      <c r="OZ78" s="63"/>
      <c r="PA78" s="63"/>
      <c r="PB78" s="63"/>
      <c r="PC78" s="63"/>
      <c r="PD78" s="63"/>
      <c r="PE78" s="63"/>
      <c r="PF78" s="63"/>
      <c r="PG78" s="63"/>
      <c r="PH78" s="63"/>
      <c r="PI78" s="63"/>
      <c r="PJ78" s="63"/>
      <c r="PK78" s="63"/>
      <c r="PL78" s="63"/>
      <c r="PM78" s="63"/>
      <c r="PN78" s="63"/>
      <c r="PO78" s="63"/>
      <c r="PP78" s="63"/>
      <c r="PQ78" s="63"/>
      <c r="PR78" s="63"/>
      <c r="PS78" s="63"/>
      <c r="PT78" s="63"/>
      <c r="PU78" s="63"/>
      <c r="PV78" s="63"/>
      <c r="PW78" s="63"/>
      <c r="PX78" s="63"/>
      <c r="PY78" s="63"/>
      <c r="PZ78" s="63"/>
      <c r="QA78" s="63"/>
      <c r="QB78" s="63"/>
      <c r="QC78" s="63"/>
      <c r="QD78" s="63"/>
      <c r="QE78" s="63"/>
      <c r="QF78" s="63"/>
      <c r="QG78" s="63"/>
      <c r="QH78" s="63"/>
      <c r="QI78" s="63"/>
      <c r="QJ78" s="63"/>
      <c r="QK78" s="63"/>
      <c r="QL78" s="63"/>
      <c r="QM78" s="63"/>
      <c r="QN78" s="63"/>
      <c r="QO78" s="63"/>
      <c r="QP78" s="63"/>
      <c r="QQ78" s="63"/>
      <c r="QR78" s="63"/>
      <c r="QS78" s="63"/>
      <c r="QT78" s="63"/>
      <c r="QU78" s="63"/>
      <c r="QV78" s="63"/>
      <c r="QW78" s="63"/>
      <c r="QX78" s="63"/>
      <c r="QY78" s="63"/>
      <c r="QZ78" s="63"/>
      <c r="RA78" s="63"/>
      <c r="RB78" s="63"/>
      <c r="RC78" s="63"/>
      <c r="RD78" s="63"/>
      <c r="RE78" s="63"/>
      <c r="RF78" s="63"/>
      <c r="RG78" s="63"/>
      <c r="RH78" s="63"/>
      <c r="RI78" s="63"/>
      <c r="RJ78" s="63"/>
      <c r="RK78" s="63"/>
      <c r="RL78" s="63"/>
      <c r="RM78" s="63"/>
      <c r="RN78" s="63"/>
      <c r="RO78" s="63"/>
      <c r="RP78" s="63"/>
      <c r="RQ78" s="63"/>
      <c r="RR78" s="63"/>
      <c r="RS78" s="63"/>
      <c r="RT78" s="63"/>
      <c r="RU78" s="63"/>
      <c r="RV78" s="63"/>
      <c r="RW78" s="63"/>
      <c r="RX78" s="63"/>
      <c r="RY78" s="63"/>
      <c r="RZ78" s="63"/>
      <c r="SA78" s="63"/>
      <c r="SB78" s="63"/>
      <c r="SC78" s="63"/>
      <c r="SD78" s="63"/>
      <c r="SE78" s="63"/>
      <c r="SF78" s="63"/>
      <c r="SG78" s="63"/>
      <c r="SH78" s="63"/>
      <c r="SI78" s="63"/>
      <c r="SJ78" s="63"/>
    </row>
    <row r="79" spans="1:504" ht="15" x14ac:dyDescent="0.3">
      <c r="A79" s="13"/>
      <c r="B79" s="19"/>
      <c r="C79" s="19"/>
      <c r="D79" s="19"/>
      <c r="E79" s="19"/>
      <c r="F79" s="19"/>
      <c r="G79" s="19"/>
      <c r="H79" s="19"/>
      <c r="I79" s="19"/>
      <c r="J79" s="19"/>
      <c r="K79" s="19"/>
      <c r="L79" s="19"/>
      <c r="M79" s="19"/>
      <c r="N79" s="19"/>
      <c r="O79" s="19"/>
      <c r="P79" s="19"/>
      <c r="Q79" s="19"/>
      <c r="R79" s="19"/>
      <c r="S79" s="19"/>
      <c r="T79" s="19"/>
      <c r="U79" s="19"/>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c r="KH79" s="63"/>
      <c r="KI79" s="63"/>
      <c r="KJ79" s="63"/>
      <c r="KK79" s="63"/>
      <c r="KL79" s="63"/>
      <c r="KM79" s="63"/>
      <c r="KN79" s="63"/>
      <c r="KO79" s="63"/>
      <c r="KP79" s="63"/>
      <c r="KQ79" s="63"/>
      <c r="KR79" s="63"/>
      <c r="KS79" s="63"/>
      <c r="KT79" s="63"/>
      <c r="KU79" s="63"/>
      <c r="KV79" s="63"/>
      <c r="KW79" s="63"/>
      <c r="KX79" s="63"/>
      <c r="KY79" s="63"/>
      <c r="KZ79" s="63"/>
      <c r="LA79" s="63"/>
      <c r="LB79" s="63"/>
      <c r="LC79" s="63"/>
      <c r="LD79" s="63"/>
      <c r="LE79" s="63"/>
      <c r="LF79" s="63"/>
      <c r="LG79" s="63"/>
      <c r="LH79" s="63"/>
      <c r="LI79" s="63"/>
      <c r="LJ79" s="63"/>
      <c r="LK79" s="63"/>
      <c r="LL79" s="63"/>
      <c r="LM79" s="63"/>
      <c r="LN79" s="63"/>
      <c r="LO79" s="63"/>
      <c r="LP79" s="63"/>
      <c r="LQ79" s="63"/>
      <c r="LR79" s="63"/>
      <c r="LS79" s="63"/>
      <c r="LT79" s="63"/>
      <c r="LU79" s="63"/>
      <c r="LV79" s="63"/>
      <c r="LW79" s="63"/>
      <c r="LX79" s="63"/>
      <c r="LY79" s="63"/>
      <c r="LZ79" s="63"/>
      <c r="MA79" s="63"/>
      <c r="MB79" s="63"/>
      <c r="MC79" s="63"/>
      <c r="MD79" s="63"/>
      <c r="ME79" s="63"/>
      <c r="MF79" s="63"/>
      <c r="MG79" s="63"/>
      <c r="MH79" s="63"/>
      <c r="MI79" s="63"/>
      <c r="MJ79" s="63"/>
      <c r="MK79" s="63"/>
      <c r="ML79" s="63"/>
      <c r="MM79" s="63"/>
      <c r="MN79" s="63"/>
      <c r="MO79" s="63"/>
      <c r="MP79" s="63"/>
      <c r="MQ79" s="63"/>
      <c r="MR79" s="63"/>
      <c r="MS79" s="63"/>
      <c r="MT79" s="63"/>
      <c r="MU79" s="63"/>
      <c r="MV79" s="63"/>
      <c r="MW79" s="63"/>
      <c r="MX79" s="63"/>
      <c r="MY79" s="63"/>
      <c r="MZ79" s="63"/>
      <c r="NA79" s="63"/>
      <c r="NB79" s="63"/>
      <c r="NC79" s="63"/>
      <c r="ND79" s="63"/>
      <c r="NE79" s="63"/>
      <c r="NF79" s="63"/>
      <c r="NG79" s="63"/>
      <c r="NH79" s="63"/>
      <c r="NI79" s="63"/>
      <c r="NJ79" s="63"/>
      <c r="NK79" s="63"/>
      <c r="NL79" s="63"/>
      <c r="NM79" s="63"/>
      <c r="NN79" s="63"/>
      <c r="NO79" s="63"/>
      <c r="NP79" s="63"/>
      <c r="NQ79" s="63"/>
      <c r="NR79" s="63"/>
      <c r="NS79" s="63"/>
      <c r="NT79" s="63"/>
      <c r="NU79" s="63"/>
      <c r="NV79" s="63"/>
      <c r="NW79" s="63"/>
      <c r="NX79" s="63"/>
      <c r="NY79" s="63"/>
      <c r="NZ79" s="63"/>
      <c r="OA79" s="63"/>
      <c r="OB79" s="63"/>
      <c r="OC79" s="63"/>
      <c r="OD79" s="63"/>
      <c r="OE79" s="63"/>
      <c r="OF79" s="63"/>
      <c r="OG79" s="63"/>
      <c r="OH79" s="63"/>
      <c r="OI79" s="63"/>
      <c r="OJ79" s="63"/>
      <c r="OK79" s="63"/>
      <c r="OL79" s="63"/>
      <c r="OM79" s="63"/>
      <c r="ON79" s="63"/>
      <c r="OO79" s="63"/>
      <c r="OP79" s="63"/>
      <c r="OQ79" s="63"/>
      <c r="OR79" s="63"/>
      <c r="OS79" s="63"/>
      <c r="OT79" s="63"/>
      <c r="OU79" s="63"/>
      <c r="OV79" s="63"/>
      <c r="OW79" s="63"/>
      <c r="OX79" s="63"/>
      <c r="OY79" s="63"/>
      <c r="OZ79" s="63"/>
      <c r="PA79" s="63"/>
      <c r="PB79" s="63"/>
      <c r="PC79" s="63"/>
      <c r="PD79" s="63"/>
      <c r="PE79" s="63"/>
      <c r="PF79" s="63"/>
      <c r="PG79" s="63"/>
      <c r="PH79" s="63"/>
      <c r="PI79" s="63"/>
      <c r="PJ79" s="63"/>
      <c r="PK79" s="63"/>
      <c r="PL79" s="63"/>
      <c r="PM79" s="63"/>
      <c r="PN79" s="63"/>
      <c r="PO79" s="63"/>
      <c r="PP79" s="63"/>
      <c r="PQ79" s="63"/>
      <c r="PR79" s="63"/>
      <c r="PS79" s="63"/>
      <c r="PT79" s="63"/>
      <c r="PU79" s="63"/>
      <c r="PV79" s="63"/>
      <c r="PW79" s="63"/>
      <c r="PX79" s="63"/>
      <c r="PY79" s="63"/>
      <c r="PZ79" s="63"/>
      <c r="QA79" s="63"/>
      <c r="QB79" s="63"/>
      <c r="QC79" s="63"/>
      <c r="QD79" s="63"/>
      <c r="QE79" s="63"/>
      <c r="QF79" s="63"/>
      <c r="QG79" s="63"/>
      <c r="QH79" s="63"/>
      <c r="QI79" s="63"/>
      <c r="QJ79" s="63"/>
      <c r="QK79" s="63"/>
      <c r="QL79" s="63"/>
      <c r="QM79" s="63"/>
      <c r="QN79" s="63"/>
      <c r="QO79" s="63"/>
      <c r="QP79" s="63"/>
      <c r="QQ79" s="63"/>
      <c r="QR79" s="63"/>
      <c r="QS79" s="63"/>
      <c r="QT79" s="63"/>
      <c r="QU79" s="63"/>
      <c r="QV79" s="63"/>
      <c r="QW79" s="63"/>
      <c r="QX79" s="63"/>
      <c r="QY79" s="63"/>
      <c r="QZ79" s="63"/>
      <c r="RA79" s="63"/>
      <c r="RB79" s="63"/>
      <c r="RC79" s="63"/>
      <c r="RD79" s="63"/>
      <c r="RE79" s="63"/>
      <c r="RF79" s="63"/>
      <c r="RG79" s="63"/>
      <c r="RH79" s="63"/>
      <c r="RI79" s="63"/>
      <c r="RJ79" s="63"/>
      <c r="RK79" s="63"/>
      <c r="RL79" s="63"/>
      <c r="RM79" s="63"/>
      <c r="RN79" s="63"/>
      <c r="RO79" s="63"/>
      <c r="RP79" s="63"/>
      <c r="RQ79" s="63"/>
      <c r="RR79" s="63"/>
      <c r="RS79" s="63"/>
      <c r="RT79" s="63"/>
      <c r="RU79" s="63"/>
      <c r="RV79" s="63"/>
      <c r="RW79" s="63"/>
      <c r="RX79" s="63"/>
      <c r="RY79" s="63"/>
      <c r="RZ79" s="63"/>
      <c r="SA79" s="63"/>
      <c r="SB79" s="63"/>
      <c r="SC79" s="63"/>
      <c r="SD79" s="63"/>
      <c r="SE79" s="63"/>
      <c r="SF79" s="63"/>
      <c r="SG79" s="63"/>
      <c r="SH79" s="63"/>
      <c r="SI79" s="63"/>
      <c r="SJ79" s="63"/>
    </row>
    <row r="80" spans="1:504" ht="15" x14ac:dyDescent="0.3">
      <c r="A80" s="37" t="s">
        <v>85</v>
      </c>
      <c r="B80" s="19"/>
      <c r="C80" s="19"/>
      <c r="D80" s="19"/>
      <c r="E80" s="19"/>
      <c r="F80" s="19"/>
      <c r="G80" s="19"/>
      <c r="H80" s="19"/>
      <c r="I80" s="19"/>
      <c r="J80" s="19"/>
      <c r="K80" s="19"/>
      <c r="L80" s="19"/>
      <c r="M80" s="19"/>
      <c r="N80" s="19"/>
      <c r="O80" s="19"/>
      <c r="P80" s="19"/>
      <c r="Q80" s="19"/>
      <c r="R80" s="19"/>
      <c r="S80" s="19"/>
      <c r="T80" s="19"/>
      <c r="U80" s="19"/>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c r="KH80" s="63"/>
      <c r="KI80" s="63"/>
      <c r="KJ80" s="63"/>
      <c r="KK80" s="63"/>
      <c r="KL80" s="63"/>
      <c r="KM80" s="63"/>
      <c r="KN80" s="63"/>
      <c r="KO80" s="63"/>
      <c r="KP80" s="63"/>
      <c r="KQ80" s="63"/>
      <c r="KR80" s="63"/>
      <c r="KS80" s="63"/>
      <c r="KT80" s="63"/>
      <c r="KU80" s="63"/>
      <c r="KV80" s="63"/>
      <c r="KW80" s="63"/>
      <c r="KX80" s="63"/>
      <c r="KY80" s="63"/>
      <c r="KZ80" s="63"/>
      <c r="LA80" s="63"/>
      <c r="LB80" s="63"/>
      <c r="LC80" s="63"/>
      <c r="LD80" s="63"/>
      <c r="LE80" s="63"/>
      <c r="LF80" s="63"/>
      <c r="LG80" s="63"/>
      <c r="LH80" s="63"/>
      <c r="LI80" s="63"/>
      <c r="LJ80" s="63"/>
      <c r="LK80" s="63"/>
      <c r="LL80" s="63"/>
      <c r="LM80" s="63"/>
      <c r="LN80" s="63"/>
      <c r="LO80" s="63"/>
      <c r="LP80" s="63"/>
      <c r="LQ80" s="63"/>
      <c r="LR80" s="63"/>
      <c r="LS80" s="63"/>
      <c r="LT80" s="63"/>
      <c r="LU80" s="63"/>
      <c r="LV80" s="63"/>
      <c r="LW80" s="63"/>
      <c r="LX80" s="63"/>
      <c r="LY80" s="63"/>
      <c r="LZ80" s="63"/>
      <c r="MA80" s="63"/>
      <c r="MB80" s="63"/>
      <c r="MC80" s="63"/>
      <c r="MD80" s="63"/>
      <c r="ME80" s="63"/>
      <c r="MF80" s="63"/>
      <c r="MG80" s="63"/>
      <c r="MH80" s="63"/>
      <c r="MI80" s="63"/>
      <c r="MJ80" s="63"/>
      <c r="MK80" s="63"/>
      <c r="ML80" s="63"/>
      <c r="MM80" s="63"/>
      <c r="MN80" s="63"/>
      <c r="MO80" s="63"/>
      <c r="MP80" s="63"/>
      <c r="MQ80" s="63"/>
      <c r="MR80" s="63"/>
      <c r="MS80" s="63"/>
      <c r="MT80" s="63"/>
      <c r="MU80" s="63"/>
      <c r="MV80" s="63"/>
      <c r="MW80" s="63"/>
      <c r="MX80" s="63"/>
      <c r="MY80" s="63"/>
      <c r="MZ80" s="63"/>
      <c r="NA80" s="63"/>
      <c r="NB80" s="63"/>
      <c r="NC80" s="63"/>
      <c r="ND80" s="63"/>
      <c r="NE80" s="63"/>
      <c r="NF80" s="63"/>
      <c r="NG80" s="63"/>
      <c r="NH80" s="63"/>
      <c r="NI80" s="63"/>
      <c r="NJ80" s="63"/>
      <c r="NK80" s="63"/>
      <c r="NL80" s="63"/>
      <c r="NM80" s="63"/>
      <c r="NN80" s="63"/>
      <c r="NO80" s="63"/>
      <c r="NP80" s="63"/>
      <c r="NQ80" s="63"/>
      <c r="NR80" s="63"/>
      <c r="NS80" s="63"/>
      <c r="NT80" s="63"/>
      <c r="NU80" s="63"/>
      <c r="NV80" s="63"/>
      <c r="NW80" s="63"/>
      <c r="NX80" s="63"/>
      <c r="NY80" s="63"/>
      <c r="NZ80" s="63"/>
      <c r="OA80" s="63"/>
      <c r="OB80" s="63"/>
      <c r="OC80" s="63"/>
      <c r="OD80" s="63"/>
      <c r="OE80" s="63"/>
      <c r="OF80" s="63"/>
      <c r="OG80" s="63"/>
      <c r="OH80" s="63"/>
      <c r="OI80" s="63"/>
      <c r="OJ80" s="63"/>
      <c r="OK80" s="63"/>
      <c r="OL80" s="63"/>
      <c r="OM80" s="63"/>
      <c r="ON80" s="63"/>
      <c r="OO80" s="63"/>
      <c r="OP80" s="63"/>
      <c r="OQ80" s="63"/>
      <c r="OR80" s="63"/>
      <c r="OS80" s="63"/>
      <c r="OT80" s="63"/>
      <c r="OU80" s="63"/>
      <c r="OV80" s="63"/>
      <c r="OW80" s="63"/>
      <c r="OX80" s="63"/>
      <c r="OY80" s="63"/>
      <c r="OZ80" s="63"/>
      <c r="PA80" s="63"/>
      <c r="PB80" s="63"/>
      <c r="PC80" s="63"/>
      <c r="PD80" s="63"/>
      <c r="PE80" s="63"/>
      <c r="PF80" s="63"/>
      <c r="PG80" s="63"/>
      <c r="PH80" s="63"/>
      <c r="PI80" s="63"/>
      <c r="PJ80" s="63"/>
      <c r="PK80" s="63"/>
      <c r="PL80" s="63"/>
      <c r="PM80" s="63"/>
      <c r="PN80" s="63"/>
      <c r="PO80" s="63"/>
      <c r="PP80" s="63"/>
      <c r="PQ80" s="63"/>
      <c r="PR80" s="63"/>
      <c r="PS80" s="63"/>
      <c r="PT80" s="63"/>
      <c r="PU80" s="63"/>
      <c r="PV80" s="63"/>
      <c r="PW80" s="63"/>
      <c r="PX80" s="63"/>
      <c r="PY80" s="63"/>
      <c r="PZ80" s="63"/>
      <c r="QA80" s="63"/>
      <c r="QB80" s="63"/>
      <c r="QC80" s="63"/>
      <c r="QD80" s="63"/>
      <c r="QE80" s="63"/>
      <c r="QF80" s="63"/>
      <c r="QG80" s="63"/>
      <c r="QH80" s="63"/>
      <c r="QI80" s="63"/>
      <c r="QJ80" s="63"/>
      <c r="QK80" s="63"/>
      <c r="QL80" s="63"/>
      <c r="QM80" s="63"/>
      <c r="QN80" s="63"/>
      <c r="QO80" s="63"/>
      <c r="QP80" s="63"/>
      <c r="QQ80" s="63"/>
      <c r="QR80" s="63"/>
      <c r="QS80" s="63"/>
      <c r="QT80" s="63"/>
      <c r="QU80" s="63"/>
      <c r="QV80" s="63"/>
      <c r="QW80" s="63"/>
      <c r="QX80" s="63"/>
      <c r="QY80" s="63"/>
      <c r="QZ80" s="63"/>
      <c r="RA80" s="63"/>
      <c r="RB80" s="63"/>
      <c r="RC80" s="63"/>
      <c r="RD80" s="63"/>
      <c r="RE80" s="63"/>
      <c r="RF80" s="63"/>
      <c r="RG80" s="63"/>
      <c r="RH80" s="63"/>
      <c r="RI80" s="63"/>
      <c r="RJ80" s="63"/>
      <c r="RK80" s="63"/>
      <c r="RL80" s="63"/>
      <c r="RM80" s="63"/>
      <c r="RN80" s="63"/>
      <c r="RO80" s="63"/>
      <c r="RP80" s="63"/>
      <c r="RQ80" s="63"/>
      <c r="RR80" s="63"/>
      <c r="RS80" s="63"/>
      <c r="RT80" s="63"/>
      <c r="RU80" s="63"/>
      <c r="RV80" s="63"/>
      <c r="RW80" s="63"/>
      <c r="RX80" s="63"/>
      <c r="RY80" s="63"/>
      <c r="RZ80" s="63"/>
      <c r="SA80" s="63"/>
      <c r="SB80" s="63"/>
      <c r="SC80" s="63"/>
      <c r="SD80" s="63"/>
      <c r="SE80" s="63"/>
      <c r="SF80" s="63"/>
      <c r="SG80" s="63"/>
      <c r="SH80" s="63"/>
      <c r="SI80" s="63"/>
      <c r="SJ80" s="63"/>
    </row>
    <row r="81" spans="1:504" ht="15" x14ac:dyDescent="0.3">
      <c r="A81" s="13" t="s">
        <v>145</v>
      </c>
      <c r="B81" s="50">
        <v>7.6214586464955669</v>
      </c>
      <c r="C81" s="50">
        <v>0.52512512146830126</v>
      </c>
      <c r="D81" s="50">
        <v>0.29276957053101538</v>
      </c>
      <c r="E81" s="50">
        <v>0.35493207563946882</v>
      </c>
      <c r="F81" s="50">
        <v>0.3218427642814532</v>
      </c>
      <c r="G81" s="50">
        <v>0.52962519833139143</v>
      </c>
      <c r="H81" s="50">
        <v>0.50729141873508499</v>
      </c>
      <c r="I81" s="50">
        <v>1.4096823954391615</v>
      </c>
      <c r="J81" s="50">
        <v>1.1219037535475536</v>
      </c>
      <c r="K81" s="50">
        <v>0.69473295984107342</v>
      </c>
      <c r="L81" s="50">
        <v>0.72610660950620065</v>
      </c>
      <c r="M81" s="50">
        <v>0.48412647003655246</v>
      </c>
      <c r="N81" s="50">
        <v>0.36048685336837583</v>
      </c>
      <c r="O81" s="50">
        <v>0.70620394480860715</v>
      </c>
      <c r="P81" s="50">
        <v>0.83723999267680327</v>
      </c>
      <c r="Q81" s="50">
        <v>1.8850633746862329</v>
      </c>
      <c r="R81" s="50">
        <v>1.9238334555513799</v>
      </c>
      <c r="S81" s="50">
        <v>3.2947457701253944</v>
      </c>
      <c r="T81" s="50">
        <v>3.0457372090989336</v>
      </c>
      <c r="U81" s="50">
        <v>-0.24900856102646074</v>
      </c>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c r="KH81" s="63"/>
      <c r="KI81" s="63"/>
      <c r="KJ81" s="63"/>
      <c r="KK81" s="63"/>
      <c r="KL81" s="63"/>
      <c r="KM81" s="63"/>
      <c r="KN81" s="63"/>
      <c r="KO81" s="63"/>
      <c r="KP81" s="63"/>
      <c r="KQ81" s="63"/>
      <c r="KR81" s="63"/>
      <c r="KS81" s="63"/>
      <c r="KT81" s="63"/>
      <c r="KU81" s="63"/>
      <c r="KV81" s="63"/>
      <c r="KW81" s="63"/>
      <c r="KX81" s="63"/>
      <c r="KY81" s="63"/>
      <c r="KZ81" s="63"/>
      <c r="LA81" s="63"/>
      <c r="LB81" s="63"/>
      <c r="LC81" s="63"/>
      <c r="LD81" s="63"/>
      <c r="LE81" s="63"/>
      <c r="LF81" s="63"/>
      <c r="LG81" s="63"/>
      <c r="LH81" s="63"/>
      <c r="LI81" s="63"/>
      <c r="LJ81" s="63"/>
      <c r="LK81" s="63"/>
      <c r="LL81" s="63"/>
      <c r="LM81" s="63"/>
      <c r="LN81" s="63"/>
      <c r="LO81" s="63"/>
      <c r="LP81" s="63"/>
      <c r="LQ81" s="63"/>
      <c r="LR81" s="63"/>
      <c r="LS81" s="63"/>
      <c r="LT81" s="63"/>
      <c r="LU81" s="63"/>
      <c r="LV81" s="63"/>
      <c r="LW81" s="63"/>
      <c r="LX81" s="63"/>
      <c r="LY81" s="63"/>
      <c r="LZ81" s="63"/>
      <c r="MA81" s="63"/>
      <c r="MB81" s="63"/>
      <c r="MC81" s="63"/>
      <c r="MD81" s="63"/>
      <c r="ME81" s="63"/>
      <c r="MF81" s="63"/>
      <c r="MG81" s="63"/>
      <c r="MH81" s="63"/>
      <c r="MI81" s="63"/>
      <c r="MJ81" s="63"/>
      <c r="MK81" s="63"/>
      <c r="ML81" s="63"/>
      <c r="MM81" s="63"/>
      <c r="MN81" s="63"/>
      <c r="MO81" s="63"/>
      <c r="MP81" s="63"/>
      <c r="MQ81" s="63"/>
      <c r="MR81" s="63"/>
      <c r="MS81" s="63"/>
      <c r="MT81" s="63"/>
      <c r="MU81" s="63"/>
      <c r="MV81" s="63"/>
      <c r="MW81" s="63"/>
      <c r="MX81" s="63"/>
      <c r="MY81" s="63"/>
      <c r="MZ81" s="63"/>
      <c r="NA81" s="63"/>
      <c r="NB81" s="63"/>
      <c r="NC81" s="63"/>
      <c r="ND81" s="63"/>
      <c r="NE81" s="63"/>
      <c r="NF81" s="63"/>
      <c r="NG81" s="63"/>
      <c r="NH81" s="63"/>
      <c r="NI81" s="63"/>
      <c r="NJ81" s="63"/>
      <c r="NK81" s="63"/>
      <c r="NL81" s="63"/>
      <c r="NM81" s="63"/>
      <c r="NN81" s="63"/>
      <c r="NO81" s="63"/>
      <c r="NP81" s="63"/>
      <c r="NQ81" s="63"/>
      <c r="NR81" s="63"/>
      <c r="NS81" s="63"/>
      <c r="NT81" s="63"/>
      <c r="NU81" s="63"/>
      <c r="NV81" s="63"/>
      <c r="NW81" s="63"/>
      <c r="NX81" s="63"/>
      <c r="NY81" s="63"/>
      <c r="NZ81" s="63"/>
      <c r="OA81" s="63"/>
      <c r="OB81" s="63"/>
      <c r="OC81" s="63"/>
      <c r="OD81" s="63"/>
      <c r="OE81" s="63"/>
      <c r="OF81" s="63"/>
      <c r="OG81" s="63"/>
      <c r="OH81" s="63"/>
      <c r="OI81" s="63"/>
      <c r="OJ81" s="63"/>
      <c r="OK81" s="63"/>
      <c r="OL81" s="63"/>
      <c r="OM81" s="63"/>
      <c r="ON81" s="63"/>
      <c r="OO81" s="63"/>
      <c r="OP81" s="63"/>
      <c r="OQ81" s="63"/>
      <c r="OR81" s="63"/>
      <c r="OS81" s="63"/>
      <c r="OT81" s="63"/>
      <c r="OU81" s="63"/>
      <c r="OV81" s="63"/>
      <c r="OW81" s="63"/>
      <c r="OX81" s="63"/>
      <c r="OY81" s="63"/>
      <c r="OZ81" s="63"/>
      <c r="PA81" s="63"/>
      <c r="PB81" s="63"/>
      <c r="PC81" s="63"/>
      <c r="PD81" s="63"/>
      <c r="PE81" s="63"/>
      <c r="PF81" s="63"/>
      <c r="PG81" s="63"/>
      <c r="PH81" s="63"/>
      <c r="PI81" s="63"/>
      <c r="PJ81" s="63"/>
      <c r="PK81" s="63"/>
      <c r="PL81" s="63"/>
      <c r="PM81" s="63"/>
      <c r="PN81" s="63"/>
      <c r="PO81" s="63"/>
      <c r="PP81" s="63"/>
      <c r="PQ81" s="63"/>
      <c r="PR81" s="63"/>
      <c r="PS81" s="63"/>
      <c r="PT81" s="63"/>
      <c r="PU81" s="63"/>
      <c r="PV81" s="63"/>
      <c r="PW81" s="63"/>
      <c r="PX81" s="63"/>
      <c r="PY81" s="63"/>
      <c r="PZ81" s="63"/>
      <c r="QA81" s="63"/>
      <c r="QB81" s="63"/>
      <c r="QC81" s="63"/>
      <c r="QD81" s="63"/>
      <c r="QE81" s="63"/>
      <c r="QF81" s="63"/>
      <c r="QG81" s="63"/>
      <c r="QH81" s="63"/>
      <c r="QI81" s="63"/>
      <c r="QJ81" s="63"/>
      <c r="QK81" s="63"/>
      <c r="QL81" s="63"/>
      <c r="QM81" s="63"/>
      <c r="QN81" s="63"/>
      <c r="QO81" s="63"/>
      <c r="QP81" s="63"/>
      <c r="QQ81" s="63"/>
      <c r="QR81" s="63"/>
      <c r="QS81" s="63"/>
      <c r="QT81" s="63"/>
      <c r="QU81" s="63"/>
      <c r="QV81" s="63"/>
      <c r="QW81" s="63"/>
      <c r="QX81" s="63"/>
      <c r="QY81" s="63"/>
      <c r="QZ81" s="63"/>
      <c r="RA81" s="63"/>
      <c r="RB81" s="63"/>
      <c r="RC81" s="63"/>
      <c r="RD81" s="63"/>
      <c r="RE81" s="63"/>
      <c r="RF81" s="63"/>
      <c r="RG81" s="63"/>
      <c r="RH81" s="63"/>
      <c r="RI81" s="63"/>
      <c r="RJ81" s="63"/>
      <c r="RK81" s="63"/>
      <c r="RL81" s="63"/>
      <c r="RM81" s="63"/>
      <c r="RN81" s="63"/>
      <c r="RO81" s="63"/>
      <c r="RP81" s="63"/>
      <c r="RQ81" s="63"/>
      <c r="RR81" s="63"/>
      <c r="RS81" s="63"/>
      <c r="RT81" s="63"/>
      <c r="RU81" s="63"/>
      <c r="RV81" s="63"/>
      <c r="RW81" s="63"/>
      <c r="RX81" s="63"/>
      <c r="RY81" s="63"/>
      <c r="RZ81" s="63"/>
      <c r="SA81" s="63"/>
      <c r="SB81" s="63"/>
      <c r="SC81" s="63"/>
      <c r="SD81" s="63"/>
      <c r="SE81" s="63"/>
      <c r="SF81" s="63"/>
      <c r="SG81" s="63"/>
      <c r="SH81" s="63"/>
      <c r="SI81" s="63"/>
      <c r="SJ81" s="63"/>
    </row>
    <row r="82" spans="1:504" ht="30" x14ac:dyDescent="0.3">
      <c r="A82" s="39" t="s">
        <v>146</v>
      </c>
      <c r="B82" s="50">
        <v>7.2245388536280055</v>
      </c>
      <c r="C82" s="50">
        <v>0.47845207596993067</v>
      </c>
      <c r="D82" s="50">
        <v>0.25852395477505175</v>
      </c>
      <c r="E82" s="50">
        <v>0.3653860312190868</v>
      </c>
      <c r="F82" s="50">
        <v>0.30636505384377688</v>
      </c>
      <c r="G82" s="50">
        <v>0.48308469538654136</v>
      </c>
      <c r="H82" s="50">
        <v>0.52223287463991797</v>
      </c>
      <c r="I82" s="50">
        <v>1.3269228025755588</v>
      </c>
      <c r="J82" s="50">
        <v>1.0871218832587466</v>
      </c>
      <c r="K82" s="50">
        <v>0.59091567691677505</v>
      </c>
      <c r="L82" s="50">
        <v>0.60598916237149547</v>
      </c>
      <c r="M82" s="50">
        <v>0.43624587495247724</v>
      </c>
      <c r="N82" s="50">
        <v>0.37110441602556782</v>
      </c>
      <c r="O82" s="50">
        <v>0.60272452136654642</v>
      </c>
      <c r="P82" s="50">
        <v>0.51937768422266928</v>
      </c>
      <c r="Q82" s="50">
        <v>1.6298860732357987</v>
      </c>
      <c r="R82" s="50">
        <v>1.4964712626197327</v>
      </c>
      <c r="S82" s="50">
        <v>2.9568088758113573</v>
      </c>
      <c r="T82" s="50">
        <v>2.5835931458784795</v>
      </c>
      <c r="U82" s="50">
        <v>-0.37321572993287777</v>
      </c>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c r="KH82" s="63"/>
      <c r="KI82" s="63"/>
      <c r="KJ82" s="63"/>
      <c r="KK82" s="63"/>
      <c r="KL82" s="63"/>
      <c r="KM82" s="63"/>
      <c r="KN82" s="63"/>
      <c r="KO82" s="63"/>
      <c r="KP82" s="63"/>
      <c r="KQ82" s="63"/>
      <c r="KR82" s="63"/>
      <c r="KS82" s="63"/>
      <c r="KT82" s="63"/>
      <c r="KU82" s="63"/>
      <c r="KV82" s="63"/>
      <c r="KW82" s="63"/>
      <c r="KX82" s="63"/>
      <c r="KY82" s="63"/>
      <c r="KZ82" s="63"/>
      <c r="LA82" s="63"/>
      <c r="LB82" s="63"/>
      <c r="LC82" s="63"/>
      <c r="LD82" s="63"/>
      <c r="LE82" s="63"/>
      <c r="LF82" s="63"/>
      <c r="LG82" s="63"/>
      <c r="LH82" s="63"/>
      <c r="LI82" s="63"/>
      <c r="LJ82" s="63"/>
      <c r="LK82" s="63"/>
      <c r="LL82" s="63"/>
      <c r="LM82" s="63"/>
      <c r="LN82" s="63"/>
      <c r="LO82" s="63"/>
      <c r="LP82" s="63"/>
      <c r="LQ82" s="63"/>
      <c r="LR82" s="63"/>
      <c r="LS82" s="63"/>
      <c r="LT82" s="63"/>
      <c r="LU82" s="63"/>
      <c r="LV82" s="63"/>
      <c r="LW82" s="63"/>
      <c r="LX82" s="63"/>
      <c r="LY82" s="63"/>
      <c r="LZ82" s="63"/>
      <c r="MA82" s="63"/>
      <c r="MB82" s="63"/>
      <c r="MC82" s="63"/>
      <c r="MD82" s="63"/>
      <c r="ME82" s="63"/>
      <c r="MF82" s="63"/>
      <c r="MG82" s="63"/>
      <c r="MH82" s="63"/>
      <c r="MI82" s="63"/>
      <c r="MJ82" s="63"/>
      <c r="MK82" s="63"/>
      <c r="ML82" s="63"/>
      <c r="MM82" s="63"/>
      <c r="MN82" s="63"/>
      <c r="MO82" s="63"/>
      <c r="MP82" s="63"/>
      <c r="MQ82" s="63"/>
      <c r="MR82" s="63"/>
      <c r="MS82" s="63"/>
      <c r="MT82" s="63"/>
      <c r="MU82" s="63"/>
      <c r="MV82" s="63"/>
      <c r="MW82" s="63"/>
      <c r="MX82" s="63"/>
      <c r="MY82" s="63"/>
      <c r="MZ82" s="63"/>
      <c r="NA82" s="63"/>
      <c r="NB82" s="63"/>
      <c r="NC82" s="63"/>
      <c r="ND82" s="63"/>
      <c r="NE82" s="63"/>
      <c r="NF82" s="63"/>
      <c r="NG82" s="63"/>
      <c r="NH82" s="63"/>
      <c r="NI82" s="63"/>
      <c r="NJ82" s="63"/>
      <c r="NK82" s="63"/>
      <c r="NL82" s="63"/>
      <c r="NM82" s="63"/>
      <c r="NN82" s="63"/>
      <c r="NO82" s="63"/>
      <c r="NP82" s="63"/>
      <c r="NQ82" s="63"/>
      <c r="NR82" s="63"/>
      <c r="NS82" s="63"/>
      <c r="NT82" s="63"/>
      <c r="NU82" s="63"/>
      <c r="NV82" s="63"/>
      <c r="NW82" s="63"/>
      <c r="NX82" s="63"/>
      <c r="NY82" s="63"/>
      <c r="NZ82" s="63"/>
      <c r="OA82" s="63"/>
      <c r="OB82" s="63"/>
      <c r="OC82" s="63"/>
      <c r="OD82" s="63"/>
      <c r="OE82" s="63"/>
      <c r="OF82" s="63"/>
      <c r="OG82" s="63"/>
      <c r="OH82" s="63"/>
      <c r="OI82" s="63"/>
      <c r="OJ82" s="63"/>
      <c r="OK82" s="63"/>
      <c r="OL82" s="63"/>
      <c r="OM82" s="63"/>
      <c r="ON82" s="63"/>
      <c r="OO82" s="63"/>
      <c r="OP82" s="63"/>
      <c r="OQ82" s="63"/>
      <c r="OR82" s="63"/>
      <c r="OS82" s="63"/>
      <c r="OT82" s="63"/>
      <c r="OU82" s="63"/>
      <c r="OV82" s="63"/>
      <c r="OW82" s="63"/>
      <c r="OX82" s="63"/>
      <c r="OY82" s="63"/>
      <c r="OZ82" s="63"/>
      <c r="PA82" s="63"/>
      <c r="PB82" s="63"/>
      <c r="PC82" s="63"/>
      <c r="PD82" s="63"/>
      <c r="PE82" s="63"/>
      <c r="PF82" s="63"/>
      <c r="PG82" s="63"/>
      <c r="PH82" s="63"/>
      <c r="PI82" s="63"/>
      <c r="PJ82" s="63"/>
      <c r="PK82" s="63"/>
      <c r="PL82" s="63"/>
      <c r="PM82" s="63"/>
      <c r="PN82" s="63"/>
      <c r="PO82" s="63"/>
      <c r="PP82" s="63"/>
      <c r="PQ82" s="63"/>
      <c r="PR82" s="63"/>
      <c r="PS82" s="63"/>
      <c r="PT82" s="63"/>
      <c r="PU82" s="63"/>
      <c r="PV82" s="63"/>
      <c r="PW82" s="63"/>
      <c r="PX82" s="63"/>
      <c r="PY82" s="63"/>
      <c r="PZ82" s="63"/>
      <c r="QA82" s="63"/>
      <c r="QB82" s="63"/>
      <c r="QC82" s="63"/>
      <c r="QD82" s="63"/>
      <c r="QE82" s="63"/>
      <c r="QF82" s="63"/>
      <c r="QG82" s="63"/>
      <c r="QH82" s="63"/>
      <c r="QI82" s="63"/>
      <c r="QJ82" s="63"/>
      <c r="QK82" s="63"/>
      <c r="QL82" s="63"/>
      <c r="QM82" s="63"/>
      <c r="QN82" s="63"/>
      <c r="QO82" s="63"/>
      <c r="QP82" s="63"/>
      <c r="QQ82" s="63"/>
      <c r="QR82" s="63"/>
      <c r="QS82" s="63"/>
      <c r="QT82" s="63"/>
      <c r="QU82" s="63"/>
      <c r="QV82" s="63"/>
      <c r="QW82" s="63"/>
      <c r="QX82" s="63"/>
      <c r="QY82" s="63"/>
      <c r="QZ82" s="63"/>
      <c r="RA82" s="63"/>
      <c r="RB82" s="63"/>
      <c r="RC82" s="63"/>
      <c r="RD82" s="63"/>
      <c r="RE82" s="63"/>
      <c r="RF82" s="63"/>
      <c r="RG82" s="63"/>
      <c r="RH82" s="63"/>
      <c r="RI82" s="63"/>
      <c r="RJ82" s="63"/>
      <c r="RK82" s="63"/>
      <c r="RL82" s="63"/>
      <c r="RM82" s="63"/>
      <c r="RN82" s="63"/>
      <c r="RO82" s="63"/>
      <c r="RP82" s="63"/>
      <c r="RQ82" s="63"/>
      <c r="RR82" s="63"/>
      <c r="RS82" s="63"/>
      <c r="RT82" s="63"/>
      <c r="RU82" s="63"/>
      <c r="RV82" s="63"/>
      <c r="RW82" s="63"/>
      <c r="RX82" s="63"/>
      <c r="RY82" s="63"/>
      <c r="RZ82" s="63"/>
      <c r="SA82" s="63"/>
      <c r="SB82" s="63"/>
      <c r="SC82" s="63"/>
      <c r="SD82" s="63"/>
      <c r="SE82" s="63"/>
      <c r="SF82" s="63"/>
      <c r="SG82" s="63"/>
      <c r="SH82" s="63"/>
      <c r="SI82" s="63"/>
      <c r="SJ82" s="63"/>
    </row>
    <row r="83" spans="1:504" ht="15" x14ac:dyDescent="0.3">
      <c r="A83" s="39" t="s">
        <v>147</v>
      </c>
      <c r="B83" s="50">
        <v>7.1683626214482992</v>
      </c>
      <c r="C83" s="50">
        <v>0.40852181203047905</v>
      </c>
      <c r="D83" s="50">
        <v>0.30357114913933725</v>
      </c>
      <c r="E83" s="50">
        <v>0.38110624614528082</v>
      </c>
      <c r="F83" s="50">
        <v>0.37381285038165352</v>
      </c>
      <c r="G83" s="50">
        <v>0.43323428979090339</v>
      </c>
      <c r="H83" s="50">
        <v>0.34945750291279853</v>
      </c>
      <c r="I83" s="50">
        <v>1.2228623479666632</v>
      </c>
      <c r="J83" s="50">
        <v>1.0268415024337894</v>
      </c>
      <c r="K83" s="50">
        <v>0.52916763286878554</v>
      </c>
      <c r="L83" s="50">
        <v>0.45966198204293252</v>
      </c>
      <c r="M83" s="50">
        <v>0.53851553957546816</v>
      </c>
      <c r="N83" s="50">
        <v>0.49463246109968118</v>
      </c>
      <c r="O83" s="50">
        <v>0.50464684810798222</v>
      </c>
      <c r="P83" s="50">
        <v>0.48384260071184332</v>
      </c>
      <c r="Q83" s="50">
        <v>1.5723300205522359</v>
      </c>
      <c r="R83" s="50">
        <v>1.438137043854457</v>
      </c>
      <c r="S83" s="50">
        <v>2.7951923685188991</v>
      </c>
      <c r="T83" s="50">
        <v>2.4649785462882461</v>
      </c>
      <c r="U83" s="50">
        <v>-0.33021382223065299</v>
      </c>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c r="KH83" s="63"/>
      <c r="KI83" s="63"/>
      <c r="KJ83" s="63"/>
      <c r="KK83" s="63"/>
      <c r="KL83" s="63"/>
      <c r="KM83" s="63"/>
      <c r="KN83" s="63"/>
      <c r="KO83" s="63"/>
      <c r="KP83" s="63"/>
      <c r="KQ83" s="63"/>
      <c r="KR83" s="63"/>
      <c r="KS83" s="63"/>
      <c r="KT83" s="63"/>
      <c r="KU83" s="63"/>
      <c r="KV83" s="63"/>
      <c r="KW83" s="63"/>
      <c r="KX83" s="63"/>
      <c r="KY83" s="63"/>
      <c r="KZ83" s="63"/>
      <c r="LA83" s="63"/>
      <c r="LB83" s="63"/>
      <c r="LC83" s="63"/>
      <c r="LD83" s="63"/>
      <c r="LE83" s="63"/>
      <c r="LF83" s="63"/>
      <c r="LG83" s="63"/>
      <c r="LH83" s="63"/>
      <c r="LI83" s="63"/>
      <c r="LJ83" s="63"/>
      <c r="LK83" s="63"/>
      <c r="LL83" s="63"/>
      <c r="LM83" s="63"/>
      <c r="LN83" s="63"/>
      <c r="LO83" s="63"/>
      <c r="LP83" s="63"/>
      <c r="LQ83" s="63"/>
      <c r="LR83" s="63"/>
      <c r="LS83" s="63"/>
      <c r="LT83" s="63"/>
      <c r="LU83" s="63"/>
      <c r="LV83" s="63"/>
      <c r="LW83" s="63"/>
      <c r="LX83" s="63"/>
      <c r="LY83" s="63"/>
      <c r="LZ83" s="63"/>
      <c r="MA83" s="63"/>
      <c r="MB83" s="63"/>
      <c r="MC83" s="63"/>
      <c r="MD83" s="63"/>
      <c r="ME83" s="63"/>
      <c r="MF83" s="63"/>
      <c r="MG83" s="63"/>
      <c r="MH83" s="63"/>
      <c r="MI83" s="63"/>
      <c r="MJ83" s="63"/>
      <c r="MK83" s="63"/>
      <c r="ML83" s="63"/>
      <c r="MM83" s="63"/>
      <c r="MN83" s="63"/>
      <c r="MO83" s="63"/>
      <c r="MP83" s="63"/>
      <c r="MQ83" s="63"/>
      <c r="MR83" s="63"/>
      <c r="MS83" s="63"/>
      <c r="MT83" s="63"/>
      <c r="MU83" s="63"/>
      <c r="MV83" s="63"/>
      <c r="MW83" s="63"/>
      <c r="MX83" s="63"/>
      <c r="MY83" s="63"/>
      <c r="MZ83" s="63"/>
      <c r="NA83" s="63"/>
      <c r="NB83" s="63"/>
      <c r="NC83" s="63"/>
      <c r="ND83" s="63"/>
      <c r="NE83" s="63"/>
      <c r="NF83" s="63"/>
      <c r="NG83" s="63"/>
      <c r="NH83" s="63"/>
      <c r="NI83" s="63"/>
      <c r="NJ83" s="63"/>
      <c r="NK83" s="63"/>
      <c r="NL83" s="63"/>
      <c r="NM83" s="63"/>
      <c r="NN83" s="63"/>
      <c r="NO83" s="63"/>
      <c r="NP83" s="63"/>
      <c r="NQ83" s="63"/>
      <c r="NR83" s="63"/>
      <c r="NS83" s="63"/>
      <c r="NT83" s="63"/>
      <c r="NU83" s="63"/>
      <c r="NV83" s="63"/>
      <c r="NW83" s="63"/>
      <c r="NX83" s="63"/>
      <c r="NY83" s="63"/>
      <c r="NZ83" s="63"/>
      <c r="OA83" s="63"/>
      <c r="OB83" s="63"/>
      <c r="OC83" s="63"/>
      <c r="OD83" s="63"/>
      <c r="OE83" s="63"/>
      <c r="OF83" s="63"/>
      <c r="OG83" s="63"/>
      <c r="OH83" s="63"/>
      <c r="OI83" s="63"/>
      <c r="OJ83" s="63"/>
      <c r="OK83" s="63"/>
      <c r="OL83" s="63"/>
      <c r="OM83" s="63"/>
      <c r="ON83" s="63"/>
      <c r="OO83" s="63"/>
      <c r="OP83" s="63"/>
      <c r="OQ83" s="63"/>
      <c r="OR83" s="63"/>
      <c r="OS83" s="63"/>
      <c r="OT83" s="63"/>
      <c r="OU83" s="63"/>
      <c r="OV83" s="63"/>
      <c r="OW83" s="63"/>
      <c r="OX83" s="63"/>
      <c r="OY83" s="63"/>
      <c r="OZ83" s="63"/>
      <c r="PA83" s="63"/>
      <c r="PB83" s="63"/>
      <c r="PC83" s="63"/>
      <c r="PD83" s="63"/>
      <c r="PE83" s="63"/>
      <c r="PF83" s="63"/>
      <c r="PG83" s="63"/>
      <c r="PH83" s="63"/>
      <c r="PI83" s="63"/>
      <c r="PJ83" s="63"/>
      <c r="PK83" s="63"/>
      <c r="PL83" s="63"/>
      <c r="PM83" s="63"/>
      <c r="PN83" s="63"/>
      <c r="PO83" s="63"/>
      <c r="PP83" s="63"/>
      <c r="PQ83" s="63"/>
      <c r="PR83" s="63"/>
      <c r="PS83" s="63"/>
      <c r="PT83" s="63"/>
      <c r="PU83" s="63"/>
      <c r="PV83" s="63"/>
      <c r="PW83" s="63"/>
      <c r="PX83" s="63"/>
      <c r="PY83" s="63"/>
      <c r="PZ83" s="63"/>
      <c r="QA83" s="63"/>
      <c r="QB83" s="63"/>
      <c r="QC83" s="63"/>
      <c r="QD83" s="63"/>
      <c r="QE83" s="63"/>
      <c r="QF83" s="63"/>
      <c r="QG83" s="63"/>
      <c r="QH83" s="63"/>
      <c r="QI83" s="63"/>
      <c r="QJ83" s="63"/>
      <c r="QK83" s="63"/>
      <c r="QL83" s="63"/>
      <c r="QM83" s="63"/>
      <c r="QN83" s="63"/>
      <c r="QO83" s="63"/>
      <c r="QP83" s="63"/>
      <c r="QQ83" s="63"/>
      <c r="QR83" s="63"/>
      <c r="QS83" s="63"/>
      <c r="QT83" s="63"/>
      <c r="QU83" s="63"/>
      <c r="QV83" s="63"/>
      <c r="QW83" s="63"/>
      <c r="QX83" s="63"/>
      <c r="QY83" s="63"/>
      <c r="QZ83" s="63"/>
      <c r="RA83" s="63"/>
      <c r="RB83" s="63"/>
      <c r="RC83" s="63"/>
      <c r="RD83" s="63"/>
      <c r="RE83" s="63"/>
      <c r="RF83" s="63"/>
      <c r="RG83" s="63"/>
      <c r="RH83" s="63"/>
      <c r="RI83" s="63"/>
      <c r="RJ83" s="63"/>
      <c r="RK83" s="63"/>
      <c r="RL83" s="63"/>
      <c r="RM83" s="63"/>
      <c r="RN83" s="63"/>
      <c r="RO83" s="63"/>
      <c r="RP83" s="63"/>
      <c r="RQ83" s="63"/>
      <c r="RR83" s="63"/>
      <c r="RS83" s="63"/>
      <c r="RT83" s="63"/>
      <c r="RU83" s="63"/>
      <c r="RV83" s="63"/>
      <c r="RW83" s="63"/>
      <c r="RX83" s="63"/>
      <c r="RY83" s="63"/>
      <c r="RZ83" s="63"/>
      <c r="SA83" s="63"/>
      <c r="SB83" s="63"/>
      <c r="SC83" s="63"/>
      <c r="SD83" s="63"/>
      <c r="SE83" s="63"/>
      <c r="SF83" s="63"/>
      <c r="SG83" s="63"/>
      <c r="SH83" s="63"/>
      <c r="SI83" s="63"/>
      <c r="SJ83" s="63"/>
    </row>
    <row r="84" spans="1:504" ht="15" x14ac:dyDescent="0.3">
      <c r="A84" s="39" t="s">
        <v>148</v>
      </c>
      <c r="B84" s="50">
        <v>1.7972601324593527</v>
      </c>
      <c r="C84" s="50">
        <v>0.12728110723302616</v>
      </c>
      <c r="D84" s="50">
        <v>0.12048796251285113</v>
      </c>
      <c r="E84" s="50">
        <v>0.14003158865690951</v>
      </c>
      <c r="F84" s="50">
        <v>0.10735582463130633</v>
      </c>
      <c r="G84" s="50">
        <v>0.14347401008884653</v>
      </c>
      <c r="H84" s="50">
        <v>0.14302365101345862</v>
      </c>
      <c r="I84" s="50">
        <v>0.4107867059787822</v>
      </c>
      <c r="J84" s="50">
        <v>0.37086743815761608</v>
      </c>
      <c r="K84" s="50">
        <v>0.12879262504119879</v>
      </c>
      <c r="L84" s="50">
        <v>0.14171438088635988</v>
      </c>
      <c r="M84" s="50">
        <v>0.1473653147482569</v>
      </c>
      <c r="N84" s="50">
        <v>0.1582244138818629</v>
      </c>
      <c r="O84" s="50">
        <v>0.15679492549404928</v>
      </c>
      <c r="P84" s="50">
        <v>0.15671250636105691</v>
      </c>
      <c r="Q84" s="50">
        <v>0.43295286528350496</v>
      </c>
      <c r="R84" s="50">
        <v>0.45665130112927965</v>
      </c>
      <c r="S84" s="50">
        <v>0.84373957126228716</v>
      </c>
      <c r="T84" s="50">
        <v>0.82751873928689568</v>
      </c>
      <c r="U84" s="50">
        <v>-1.6220831975391481E-2</v>
      </c>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c r="KH84" s="63"/>
      <c r="KI84" s="63"/>
      <c r="KJ84" s="63"/>
      <c r="KK84" s="63"/>
      <c r="KL84" s="63"/>
      <c r="KM84" s="63"/>
      <c r="KN84" s="63"/>
      <c r="KO84" s="63"/>
      <c r="KP84" s="63"/>
      <c r="KQ84" s="63"/>
      <c r="KR84" s="63"/>
      <c r="KS84" s="63"/>
      <c r="KT84" s="63"/>
      <c r="KU84" s="63"/>
      <c r="KV84" s="63"/>
      <c r="KW84" s="63"/>
      <c r="KX84" s="63"/>
      <c r="KY84" s="63"/>
      <c r="KZ84" s="63"/>
      <c r="LA84" s="63"/>
      <c r="LB84" s="63"/>
      <c r="LC84" s="63"/>
      <c r="LD84" s="63"/>
      <c r="LE84" s="63"/>
      <c r="LF84" s="63"/>
      <c r="LG84" s="63"/>
      <c r="LH84" s="63"/>
      <c r="LI84" s="63"/>
      <c r="LJ84" s="63"/>
      <c r="LK84" s="63"/>
      <c r="LL84" s="63"/>
      <c r="LM84" s="63"/>
      <c r="LN84" s="63"/>
      <c r="LO84" s="63"/>
      <c r="LP84" s="63"/>
      <c r="LQ84" s="63"/>
      <c r="LR84" s="63"/>
      <c r="LS84" s="63"/>
      <c r="LT84" s="63"/>
      <c r="LU84" s="63"/>
      <c r="LV84" s="63"/>
      <c r="LW84" s="63"/>
      <c r="LX84" s="63"/>
      <c r="LY84" s="63"/>
      <c r="LZ84" s="63"/>
      <c r="MA84" s="63"/>
      <c r="MB84" s="63"/>
      <c r="MC84" s="63"/>
      <c r="MD84" s="63"/>
      <c r="ME84" s="63"/>
      <c r="MF84" s="63"/>
      <c r="MG84" s="63"/>
      <c r="MH84" s="63"/>
      <c r="MI84" s="63"/>
      <c r="MJ84" s="63"/>
      <c r="MK84" s="63"/>
      <c r="ML84" s="63"/>
      <c r="MM84" s="63"/>
      <c r="MN84" s="63"/>
      <c r="MO84" s="63"/>
      <c r="MP84" s="63"/>
      <c r="MQ84" s="63"/>
      <c r="MR84" s="63"/>
      <c r="MS84" s="63"/>
      <c r="MT84" s="63"/>
      <c r="MU84" s="63"/>
      <c r="MV84" s="63"/>
      <c r="MW84" s="63"/>
      <c r="MX84" s="63"/>
      <c r="MY84" s="63"/>
      <c r="MZ84" s="63"/>
      <c r="NA84" s="63"/>
      <c r="NB84" s="63"/>
      <c r="NC84" s="63"/>
      <c r="ND84" s="63"/>
      <c r="NE84" s="63"/>
      <c r="NF84" s="63"/>
      <c r="NG84" s="63"/>
      <c r="NH84" s="63"/>
      <c r="NI84" s="63"/>
      <c r="NJ84" s="63"/>
      <c r="NK84" s="63"/>
      <c r="NL84" s="63"/>
      <c r="NM84" s="63"/>
      <c r="NN84" s="63"/>
      <c r="NO84" s="63"/>
      <c r="NP84" s="63"/>
      <c r="NQ84" s="63"/>
      <c r="NR84" s="63"/>
      <c r="NS84" s="63"/>
      <c r="NT84" s="63"/>
      <c r="NU84" s="63"/>
      <c r="NV84" s="63"/>
      <c r="NW84" s="63"/>
      <c r="NX84" s="63"/>
      <c r="NY84" s="63"/>
      <c r="NZ84" s="63"/>
      <c r="OA84" s="63"/>
      <c r="OB84" s="63"/>
      <c r="OC84" s="63"/>
      <c r="OD84" s="63"/>
      <c r="OE84" s="63"/>
      <c r="OF84" s="63"/>
      <c r="OG84" s="63"/>
      <c r="OH84" s="63"/>
      <c r="OI84" s="63"/>
      <c r="OJ84" s="63"/>
      <c r="OK84" s="63"/>
      <c r="OL84" s="63"/>
      <c r="OM84" s="63"/>
      <c r="ON84" s="63"/>
      <c r="OO84" s="63"/>
      <c r="OP84" s="63"/>
      <c r="OQ84" s="63"/>
      <c r="OR84" s="63"/>
      <c r="OS84" s="63"/>
      <c r="OT84" s="63"/>
      <c r="OU84" s="63"/>
      <c r="OV84" s="63"/>
      <c r="OW84" s="63"/>
      <c r="OX84" s="63"/>
      <c r="OY84" s="63"/>
      <c r="OZ84" s="63"/>
      <c r="PA84" s="63"/>
      <c r="PB84" s="63"/>
      <c r="PC84" s="63"/>
      <c r="PD84" s="63"/>
      <c r="PE84" s="63"/>
      <c r="PF84" s="63"/>
      <c r="PG84" s="63"/>
      <c r="PH84" s="63"/>
      <c r="PI84" s="63"/>
      <c r="PJ84" s="63"/>
      <c r="PK84" s="63"/>
      <c r="PL84" s="63"/>
      <c r="PM84" s="63"/>
      <c r="PN84" s="63"/>
      <c r="PO84" s="63"/>
      <c r="PP84" s="63"/>
      <c r="PQ84" s="63"/>
      <c r="PR84" s="63"/>
      <c r="PS84" s="63"/>
      <c r="PT84" s="63"/>
      <c r="PU84" s="63"/>
      <c r="PV84" s="63"/>
      <c r="PW84" s="63"/>
      <c r="PX84" s="63"/>
      <c r="PY84" s="63"/>
      <c r="PZ84" s="63"/>
      <c r="QA84" s="63"/>
      <c r="QB84" s="63"/>
      <c r="QC84" s="63"/>
      <c r="QD84" s="63"/>
      <c r="QE84" s="63"/>
      <c r="QF84" s="63"/>
      <c r="QG84" s="63"/>
      <c r="QH84" s="63"/>
      <c r="QI84" s="63"/>
      <c r="QJ84" s="63"/>
      <c r="QK84" s="63"/>
      <c r="QL84" s="63"/>
      <c r="QM84" s="63"/>
      <c r="QN84" s="63"/>
      <c r="QO84" s="63"/>
      <c r="QP84" s="63"/>
      <c r="QQ84" s="63"/>
      <c r="QR84" s="63"/>
      <c r="QS84" s="63"/>
      <c r="QT84" s="63"/>
      <c r="QU84" s="63"/>
      <c r="QV84" s="63"/>
      <c r="QW84" s="63"/>
      <c r="QX84" s="63"/>
      <c r="QY84" s="63"/>
      <c r="QZ84" s="63"/>
      <c r="RA84" s="63"/>
      <c r="RB84" s="63"/>
      <c r="RC84" s="63"/>
      <c r="RD84" s="63"/>
      <c r="RE84" s="63"/>
      <c r="RF84" s="63"/>
      <c r="RG84" s="63"/>
      <c r="RH84" s="63"/>
      <c r="RI84" s="63"/>
      <c r="RJ84" s="63"/>
      <c r="RK84" s="63"/>
      <c r="RL84" s="63"/>
      <c r="RM84" s="63"/>
      <c r="RN84" s="63"/>
      <c r="RO84" s="63"/>
      <c r="RP84" s="63"/>
      <c r="RQ84" s="63"/>
      <c r="RR84" s="63"/>
      <c r="RS84" s="63"/>
      <c r="RT84" s="63"/>
      <c r="RU84" s="63"/>
      <c r="RV84" s="63"/>
      <c r="RW84" s="63"/>
      <c r="RX84" s="63"/>
      <c r="RY84" s="63"/>
      <c r="RZ84" s="63"/>
      <c r="SA84" s="63"/>
      <c r="SB84" s="63"/>
      <c r="SC84" s="63"/>
      <c r="SD84" s="63"/>
      <c r="SE84" s="63"/>
      <c r="SF84" s="63"/>
      <c r="SG84" s="63"/>
      <c r="SH84" s="63"/>
      <c r="SI84" s="63"/>
      <c r="SJ84" s="63"/>
    </row>
    <row r="85" spans="1:504" ht="15" x14ac:dyDescent="0.3">
      <c r="A85" s="39" t="s">
        <v>149</v>
      </c>
      <c r="B85" s="50">
        <v>15.956143036232085</v>
      </c>
      <c r="C85" s="50">
        <v>1.0170932381699989</v>
      </c>
      <c r="D85" s="50">
        <v>0.6826441078769474</v>
      </c>
      <c r="E85" s="50">
        <v>0.83768928766521</v>
      </c>
      <c r="F85" s="50">
        <v>0.75904712795189011</v>
      </c>
      <c r="G85" s="50">
        <v>1.0605094825571642</v>
      </c>
      <c r="H85" s="50">
        <v>0.93042708489513781</v>
      </c>
      <c r="I85" s="50">
        <v>2.915292008392373</v>
      </c>
      <c r="J85" s="50">
        <v>2.3721183207239753</v>
      </c>
      <c r="K85" s="50">
        <v>1.3042644075230097</v>
      </c>
      <c r="L85" s="50">
        <v>1.2538426566677541</v>
      </c>
      <c r="M85" s="50">
        <v>1.1262445569894868</v>
      </c>
      <c r="N85" s="50">
        <v>0.95112448035540242</v>
      </c>
      <c r="O85" s="50">
        <v>1.3171758966696148</v>
      </c>
      <c r="P85" s="50">
        <v>1.4070966046397115</v>
      </c>
      <c r="Q85" s="50">
        <v>3.747684861182111</v>
      </c>
      <c r="R85" s="50">
        <v>3.612063741662868</v>
      </c>
      <c r="S85" s="50">
        <v>6.662976869574484</v>
      </c>
      <c r="T85" s="50">
        <v>5.9841820623868429</v>
      </c>
      <c r="U85" s="50">
        <v>-0.67879480718764107</v>
      </c>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c r="NI85" s="63"/>
      <c r="NJ85" s="63"/>
      <c r="NK85" s="63"/>
      <c r="NL85" s="63"/>
      <c r="NM85" s="63"/>
      <c r="NN85" s="63"/>
      <c r="NO85" s="63"/>
      <c r="NP85" s="63"/>
      <c r="NQ85" s="63"/>
      <c r="NR85" s="63"/>
      <c r="NS85" s="63"/>
      <c r="NT85" s="63"/>
      <c r="NU85" s="63"/>
      <c r="NV85" s="63"/>
      <c r="NW85" s="63"/>
      <c r="NX85" s="63"/>
      <c r="NY85" s="63"/>
      <c r="NZ85" s="63"/>
      <c r="OA85" s="63"/>
      <c r="OB85" s="63"/>
      <c r="OC85" s="63"/>
      <c r="OD85" s="63"/>
      <c r="OE85" s="63"/>
      <c r="OF85" s="63"/>
      <c r="OG85" s="63"/>
      <c r="OH85" s="63"/>
      <c r="OI85" s="63"/>
      <c r="OJ85" s="63"/>
      <c r="OK85" s="63"/>
      <c r="OL85" s="63"/>
      <c r="OM85" s="63"/>
      <c r="ON85" s="63"/>
      <c r="OO85" s="63"/>
      <c r="OP85" s="63"/>
      <c r="OQ85" s="63"/>
      <c r="OR85" s="63"/>
      <c r="OS85" s="63"/>
      <c r="OT85" s="63"/>
      <c r="OU85" s="63"/>
      <c r="OV85" s="63"/>
      <c r="OW85" s="63"/>
      <c r="OX85" s="63"/>
      <c r="OY85" s="63"/>
      <c r="OZ85" s="63"/>
      <c r="PA85" s="63"/>
      <c r="PB85" s="63"/>
      <c r="PC85" s="63"/>
      <c r="PD85" s="63"/>
      <c r="PE85" s="63"/>
      <c r="PF85" s="63"/>
      <c r="PG85" s="63"/>
      <c r="PH85" s="63"/>
      <c r="PI85" s="63"/>
      <c r="PJ85" s="63"/>
      <c r="PK85" s="63"/>
      <c r="PL85" s="63"/>
      <c r="PM85" s="63"/>
      <c r="PN85" s="63"/>
      <c r="PO85" s="63"/>
      <c r="PP85" s="63"/>
      <c r="PQ85" s="63"/>
      <c r="PR85" s="63"/>
      <c r="PS85" s="63"/>
      <c r="PT85" s="63"/>
      <c r="PU85" s="63"/>
      <c r="PV85" s="63"/>
      <c r="PW85" s="63"/>
      <c r="PX85" s="63"/>
      <c r="PY85" s="63"/>
      <c r="PZ85" s="63"/>
      <c r="QA85" s="63"/>
      <c r="QB85" s="63"/>
      <c r="QC85" s="63"/>
      <c r="QD85" s="63"/>
      <c r="QE85" s="63"/>
      <c r="QF85" s="63"/>
      <c r="QG85" s="63"/>
      <c r="QH85" s="63"/>
      <c r="QI85" s="63"/>
      <c r="QJ85" s="63"/>
      <c r="QK85" s="63"/>
      <c r="QL85" s="63"/>
      <c r="QM85" s="63"/>
      <c r="QN85" s="63"/>
      <c r="QO85" s="63"/>
      <c r="QP85" s="63"/>
      <c r="QQ85" s="63"/>
      <c r="QR85" s="63"/>
      <c r="QS85" s="63"/>
      <c r="QT85" s="63"/>
      <c r="QU85" s="63"/>
      <c r="QV85" s="63"/>
      <c r="QW85" s="63"/>
      <c r="QX85" s="63"/>
      <c r="QY85" s="63"/>
      <c r="QZ85" s="63"/>
      <c r="RA85" s="63"/>
      <c r="RB85" s="63"/>
      <c r="RC85" s="63"/>
      <c r="RD85" s="63"/>
      <c r="RE85" s="63"/>
      <c r="RF85" s="63"/>
      <c r="RG85" s="63"/>
      <c r="RH85" s="63"/>
      <c r="RI85" s="63"/>
      <c r="RJ85" s="63"/>
      <c r="RK85" s="63"/>
      <c r="RL85" s="63"/>
      <c r="RM85" s="63"/>
      <c r="RN85" s="63"/>
      <c r="RO85" s="63"/>
      <c r="RP85" s="63"/>
      <c r="RQ85" s="63"/>
      <c r="RR85" s="63"/>
      <c r="RS85" s="63"/>
      <c r="RT85" s="63"/>
      <c r="RU85" s="63"/>
      <c r="RV85" s="63"/>
      <c r="RW85" s="63"/>
      <c r="RX85" s="63"/>
      <c r="RY85" s="63"/>
      <c r="RZ85" s="63"/>
      <c r="SA85" s="63"/>
      <c r="SB85" s="63"/>
      <c r="SC85" s="63"/>
      <c r="SD85" s="63"/>
      <c r="SE85" s="63"/>
      <c r="SF85" s="63"/>
      <c r="SG85" s="63"/>
      <c r="SH85" s="63"/>
      <c r="SI85" s="63"/>
      <c r="SJ85" s="63"/>
    </row>
    <row r="86" spans="1:504" ht="30" x14ac:dyDescent="0.3">
      <c r="A86" s="39" t="s">
        <v>150</v>
      </c>
      <c r="B86" s="50">
        <v>15.804708017383499</v>
      </c>
      <c r="C86" s="50">
        <v>0.9849103252676239</v>
      </c>
      <c r="D86" s="50">
        <v>0.65988162192179245</v>
      </c>
      <c r="E86" s="50">
        <v>0.86236208340224363</v>
      </c>
      <c r="F86" s="50">
        <v>0.75644657151273964</v>
      </c>
      <c r="G86" s="50">
        <v>1.0296053255672819</v>
      </c>
      <c r="H86" s="50">
        <v>0.9578313238556293</v>
      </c>
      <c r="I86" s="50">
        <v>2.8768777342371497</v>
      </c>
      <c r="J86" s="50">
        <v>2.3741595172901615</v>
      </c>
      <c r="K86" s="50">
        <v>1.2183998967367802</v>
      </c>
      <c r="L86" s="50">
        <v>1.1492688292097164</v>
      </c>
      <c r="M86" s="50">
        <v>1.0972765212895732</v>
      </c>
      <c r="N86" s="50">
        <v>0.97913832793569966</v>
      </c>
      <c r="O86" s="50">
        <v>1.2316916731080947</v>
      </c>
      <c r="P86" s="50">
        <v>1.1060185096086073</v>
      </c>
      <c r="Q86" s="50">
        <v>3.5473680911344481</v>
      </c>
      <c r="R86" s="50">
        <v>3.2344256667540234</v>
      </c>
      <c r="S86" s="50">
        <v>6.4242458253715977</v>
      </c>
      <c r="T86" s="50">
        <v>5.6085851840441849</v>
      </c>
      <c r="U86" s="50">
        <v>-0.81566064132741278</v>
      </c>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c r="KH86" s="63"/>
      <c r="KI86" s="63"/>
      <c r="KJ86" s="63"/>
      <c r="KK86" s="63"/>
      <c r="KL86" s="63"/>
      <c r="KM86" s="63"/>
      <c r="KN86" s="63"/>
      <c r="KO86" s="63"/>
      <c r="KP86" s="63"/>
      <c r="KQ86" s="63"/>
      <c r="KR86" s="63"/>
      <c r="KS86" s="63"/>
      <c r="KT86" s="63"/>
      <c r="KU86" s="63"/>
      <c r="KV86" s="63"/>
      <c r="KW86" s="63"/>
      <c r="KX86" s="63"/>
      <c r="KY86" s="63"/>
      <c r="KZ86" s="63"/>
      <c r="LA86" s="63"/>
      <c r="LB86" s="63"/>
      <c r="LC86" s="63"/>
      <c r="LD86" s="63"/>
      <c r="LE86" s="63"/>
      <c r="LF86" s="63"/>
      <c r="LG86" s="63"/>
      <c r="LH86" s="63"/>
      <c r="LI86" s="63"/>
      <c r="LJ86" s="63"/>
      <c r="LK86" s="63"/>
      <c r="LL86" s="63"/>
      <c r="LM86" s="63"/>
      <c r="LN86" s="63"/>
      <c r="LO86" s="63"/>
      <c r="LP86" s="63"/>
      <c r="LQ86" s="63"/>
      <c r="LR86" s="63"/>
      <c r="LS86" s="63"/>
      <c r="LT86" s="63"/>
      <c r="LU86" s="63"/>
      <c r="LV86" s="63"/>
      <c r="LW86" s="63"/>
      <c r="LX86" s="63"/>
      <c r="LY86" s="63"/>
      <c r="LZ86" s="63"/>
      <c r="MA86" s="63"/>
      <c r="MB86" s="63"/>
      <c r="MC86" s="63"/>
      <c r="MD86" s="63"/>
      <c r="ME86" s="63"/>
      <c r="MF86" s="63"/>
      <c r="MG86" s="63"/>
      <c r="MH86" s="63"/>
      <c r="MI86" s="63"/>
      <c r="MJ86" s="63"/>
      <c r="MK86" s="63"/>
      <c r="ML86" s="63"/>
      <c r="MM86" s="63"/>
      <c r="MN86" s="63"/>
      <c r="MO86" s="63"/>
      <c r="MP86" s="63"/>
      <c r="MQ86" s="63"/>
      <c r="MR86" s="63"/>
      <c r="MS86" s="63"/>
      <c r="MT86" s="63"/>
      <c r="MU86" s="63"/>
      <c r="MV86" s="63"/>
      <c r="MW86" s="63"/>
      <c r="MX86" s="63"/>
      <c r="MY86" s="63"/>
      <c r="MZ86" s="63"/>
      <c r="NA86" s="63"/>
      <c r="NB86" s="63"/>
      <c r="NC86" s="63"/>
      <c r="ND86" s="63"/>
      <c r="NE86" s="63"/>
      <c r="NF86" s="63"/>
      <c r="NG86" s="63"/>
      <c r="NH86" s="63"/>
      <c r="NI86" s="63"/>
      <c r="NJ86" s="63"/>
      <c r="NK86" s="63"/>
      <c r="NL86" s="63"/>
      <c r="NM86" s="63"/>
      <c r="NN86" s="63"/>
      <c r="NO86" s="63"/>
      <c r="NP86" s="63"/>
      <c r="NQ86" s="63"/>
      <c r="NR86" s="63"/>
      <c r="NS86" s="63"/>
      <c r="NT86" s="63"/>
      <c r="NU86" s="63"/>
      <c r="NV86" s="63"/>
      <c r="NW86" s="63"/>
      <c r="NX86" s="63"/>
      <c r="NY86" s="63"/>
      <c r="NZ86" s="63"/>
      <c r="OA86" s="63"/>
      <c r="OB86" s="63"/>
      <c r="OC86" s="63"/>
      <c r="OD86" s="63"/>
      <c r="OE86" s="63"/>
      <c r="OF86" s="63"/>
      <c r="OG86" s="63"/>
      <c r="OH86" s="63"/>
      <c r="OI86" s="63"/>
      <c r="OJ86" s="63"/>
      <c r="OK86" s="63"/>
      <c r="OL86" s="63"/>
      <c r="OM86" s="63"/>
      <c r="ON86" s="63"/>
      <c r="OO86" s="63"/>
      <c r="OP86" s="63"/>
      <c r="OQ86" s="63"/>
      <c r="OR86" s="63"/>
      <c r="OS86" s="63"/>
      <c r="OT86" s="63"/>
      <c r="OU86" s="63"/>
      <c r="OV86" s="63"/>
      <c r="OW86" s="63"/>
      <c r="OX86" s="63"/>
      <c r="OY86" s="63"/>
      <c r="OZ86" s="63"/>
      <c r="PA86" s="63"/>
      <c r="PB86" s="63"/>
      <c r="PC86" s="63"/>
      <c r="PD86" s="63"/>
      <c r="PE86" s="63"/>
      <c r="PF86" s="63"/>
      <c r="PG86" s="63"/>
      <c r="PH86" s="63"/>
      <c r="PI86" s="63"/>
      <c r="PJ86" s="63"/>
      <c r="PK86" s="63"/>
      <c r="PL86" s="63"/>
      <c r="PM86" s="63"/>
      <c r="PN86" s="63"/>
      <c r="PO86" s="63"/>
      <c r="PP86" s="63"/>
      <c r="PQ86" s="63"/>
      <c r="PR86" s="63"/>
      <c r="PS86" s="63"/>
      <c r="PT86" s="63"/>
      <c r="PU86" s="63"/>
      <c r="PV86" s="63"/>
      <c r="PW86" s="63"/>
      <c r="PX86" s="63"/>
      <c r="PY86" s="63"/>
      <c r="PZ86" s="63"/>
      <c r="QA86" s="63"/>
      <c r="QB86" s="63"/>
      <c r="QC86" s="63"/>
      <c r="QD86" s="63"/>
      <c r="QE86" s="63"/>
      <c r="QF86" s="63"/>
      <c r="QG86" s="63"/>
      <c r="QH86" s="63"/>
      <c r="QI86" s="63"/>
      <c r="QJ86" s="63"/>
      <c r="QK86" s="63"/>
      <c r="QL86" s="63"/>
      <c r="QM86" s="63"/>
      <c r="QN86" s="63"/>
      <c r="QO86" s="63"/>
      <c r="QP86" s="63"/>
      <c r="QQ86" s="63"/>
      <c r="QR86" s="63"/>
      <c r="QS86" s="63"/>
      <c r="QT86" s="63"/>
      <c r="QU86" s="63"/>
      <c r="QV86" s="63"/>
      <c r="QW86" s="63"/>
      <c r="QX86" s="63"/>
      <c r="QY86" s="63"/>
      <c r="QZ86" s="63"/>
      <c r="RA86" s="63"/>
      <c r="RB86" s="63"/>
      <c r="RC86" s="63"/>
      <c r="RD86" s="63"/>
      <c r="RE86" s="63"/>
      <c r="RF86" s="63"/>
      <c r="RG86" s="63"/>
      <c r="RH86" s="63"/>
      <c r="RI86" s="63"/>
      <c r="RJ86" s="63"/>
      <c r="RK86" s="63"/>
      <c r="RL86" s="63"/>
      <c r="RM86" s="63"/>
      <c r="RN86" s="63"/>
      <c r="RO86" s="63"/>
      <c r="RP86" s="63"/>
      <c r="RQ86" s="63"/>
      <c r="RR86" s="63"/>
      <c r="RS86" s="63"/>
      <c r="RT86" s="63"/>
      <c r="RU86" s="63"/>
      <c r="RV86" s="63"/>
      <c r="RW86" s="63"/>
      <c r="RX86" s="63"/>
      <c r="RY86" s="63"/>
      <c r="RZ86" s="63"/>
      <c r="SA86" s="63"/>
      <c r="SB86" s="63"/>
      <c r="SC86" s="63"/>
      <c r="SD86" s="63"/>
      <c r="SE86" s="63"/>
      <c r="SF86" s="63"/>
      <c r="SG86" s="63"/>
      <c r="SH86" s="63"/>
      <c r="SI86" s="63"/>
      <c r="SJ86" s="63"/>
    </row>
    <row r="87" spans="1:504" ht="15" x14ac:dyDescent="0.3">
      <c r="A87" s="13" t="s">
        <v>151</v>
      </c>
      <c r="B87" s="50">
        <v>15.983462385873931</v>
      </c>
      <c r="C87" s="50">
        <v>1.0005661392788781</v>
      </c>
      <c r="D87" s="50">
        <v>0.67518651125388407</v>
      </c>
      <c r="E87" s="50">
        <v>0.87606991044165916</v>
      </c>
      <c r="F87" s="50">
        <v>0.77876840563585592</v>
      </c>
      <c r="G87" s="50">
        <v>1.0459715967582126</v>
      </c>
      <c r="H87" s="50">
        <v>0.99977257266134212</v>
      </c>
      <c r="I87" s="50">
        <v>2.9226076464787498</v>
      </c>
      <c r="J87" s="50">
        <v>2.4537274895510821</v>
      </c>
      <c r="K87" s="50">
        <v>1.2319694148452009</v>
      </c>
      <c r="L87" s="50">
        <v>1.1900277421238412</v>
      </c>
      <c r="M87" s="50">
        <v>1.1096454229073489</v>
      </c>
      <c r="N87" s="50">
        <v>1.0133437283499198</v>
      </c>
      <c r="O87" s="50">
        <v>1.2469219155047819</v>
      </c>
      <c r="P87" s="50">
        <v>1.145073024429843</v>
      </c>
      <c r="Q87" s="50">
        <v>3.5885367532573316</v>
      </c>
      <c r="R87" s="50">
        <v>3.3484444949036041</v>
      </c>
      <c r="S87" s="50">
        <v>6.5111443997360814</v>
      </c>
      <c r="T87" s="50">
        <v>5.8021719844546862</v>
      </c>
      <c r="U87" s="50">
        <v>-0.70897241528139521</v>
      </c>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c r="KH87" s="63"/>
      <c r="KI87" s="63"/>
      <c r="KJ87" s="63"/>
      <c r="KK87" s="63"/>
      <c r="KL87" s="63"/>
      <c r="KM87" s="63"/>
      <c r="KN87" s="63"/>
      <c r="KO87" s="63"/>
      <c r="KP87" s="63"/>
      <c r="KQ87" s="63"/>
      <c r="KR87" s="63"/>
      <c r="KS87" s="63"/>
      <c r="KT87" s="63"/>
      <c r="KU87" s="63"/>
      <c r="KV87" s="63"/>
      <c r="KW87" s="63"/>
      <c r="KX87" s="63"/>
      <c r="KY87" s="63"/>
      <c r="KZ87" s="63"/>
      <c r="LA87" s="63"/>
      <c r="LB87" s="63"/>
      <c r="LC87" s="63"/>
      <c r="LD87" s="63"/>
      <c r="LE87" s="63"/>
      <c r="LF87" s="63"/>
      <c r="LG87" s="63"/>
      <c r="LH87" s="63"/>
      <c r="LI87" s="63"/>
      <c r="LJ87" s="63"/>
      <c r="LK87" s="63"/>
      <c r="LL87" s="63"/>
      <c r="LM87" s="63"/>
      <c r="LN87" s="63"/>
      <c r="LO87" s="63"/>
      <c r="LP87" s="63"/>
      <c r="LQ87" s="63"/>
      <c r="LR87" s="63"/>
      <c r="LS87" s="63"/>
      <c r="LT87" s="63"/>
      <c r="LU87" s="63"/>
      <c r="LV87" s="63"/>
      <c r="LW87" s="63"/>
      <c r="LX87" s="63"/>
      <c r="LY87" s="63"/>
      <c r="LZ87" s="63"/>
      <c r="MA87" s="63"/>
      <c r="MB87" s="63"/>
      <c r="MC87" s="63"/>
      <c r="MD87" s="63"/>
      <c r="ME87" s="63"/>
      <c r="MF87" s="63"/>
      <c r="MG87" s="63"/>
      <c r="MH87" s="63"/>
      <c r="MI87" s="63"/>
      <c r="MJ87" s="63"/>
      <c r="MK87" s="63"/>
      <c r="ML87" s="63"/>
      <c r="MM87" s="63"/>
      <c r="MN87" s="63"/>
      <c r="MO87" s="63"/>
      <c r="MP87" s="63"/>
      <c r="MQ87" s="63"/>
      <c r="MR87" s="63"/>
      <c r="MS87" s="63"/>
      <c r="MT87" s="63"/>
      <c r="MU87" s="63"/>
      <c r="MV87" s="63"/>
      <c r="MW87" s="63"/>
      <c r="MX87" s="63"/>
      <c r="MY87" s="63"/>
      <c r="MZ87" s="63"/>
      <c r="NA87" s="63"/>
      <c r="NB87" s="63"/>
      <c r="NC87" s="63"/>
      <c r="ND87" s="63"/>
      <c r="NE87" s="63"/>
      <c r="NF87" s="63"/>
      <c r="NG87" s="63"/>
      <c r="NH87" s="63"/>
      <c r="NI87" s="63"/>
      <c r="NJ87" s="63"/>
      <c r="NK87" s="63"/>
      <c r="NL87" s="63"/>
      <c r="NM87" s="63"/>
      <c r="NN87" s="63"/>
      <c r="NO87" s="63"/>
      <c r="NP87" s="63"/>
      <c r="NQ87" s="63"/>
      <c r="NR87" s="63"/>
      <c r="NS87" s="63"/>
      <c r="NT87" s="63"/>
      <c r="NU87" s="63"/>
      <c r="NV87" s="63"/>
      <c r="NW87" s="63"/>
      <c r="NX87" s="63"/>
      <c r="NY87" s="63"/>
      <c r="NZ87" s="63"/>
      <c r="OA87" s="63"/>
      <c r="OB87" s="63"/>
      <c r="OC87" s="63"/>
      <c r="OD87" s="63"/>
      <c r="OE87" s="63"/>
      <c r="OF87" s="63"/>
      <c r="OG87" s="63"/>
      <c r="OH87" s="63"/>
      <c r="OI87" s="63"/>
      <c r="OJ87" s="63"/>
      <c r="OK87" s="63"/>
      <c r="OL87" s="63"/>
      <c r="OM87" s="63"/>
      <c r="ON87" s="63"/>
      <c r="OO87" s="63"/>
      <c r="OP87" s="63"/>
      <c r="OQ87" s="63"/>
      <c r="OR87" s="63"/>
      <c r="OS87" s="63"/>
      <c r="OT87" s="63"/>
      <c r="OU87" s="63"/>
      <c r="OV87" s="63"/>
      <c r="OW87" s="63"/>
      <c r="OX87" s="63"/>
      <c r="OY87" s="63"/>
      <c r="OZ87" s="63"/>
      <c r="PA87" s="63"/>
      <c r="PB87" s="63"/>
      <c r="PC87" s="63"/>
      <c r="PD87" s="63"/>
      <c r="PE87" s="63"/>
      <c r="PF87" s="63"/>
      <c r="PG87" s="63"/>
      <c r="PH87" s="63"/>
      <c r="PI87" s="63"/>
      <c r="PJ87" s="63"/>
      <c r="PK87" s="63"/>
      <c r="PL87" s="63"/>
      <c r="PM87" s="63"/>
      <c r="PN87" s="63"/>
      <c r="PO87" s="63"/>
      <c r="PP87" s="63"/>
      <c r="PQ87" s="63"/>
      <c r="PR87" s="63"/>
      <c r="PS87" s="63"/>
      <c r="PT87" s="63"/>
      <c r="PU87" s="63"/>
      <c r="PV87" s="63"/>
      <c r="PW87" s="63"/>
      <c r="PX87" s="63"/>
      <c r="PY87" s="63"/>
      <c r="PZ87" s="63"/>
      <c r="QA87" s="63"/>
      <c r="QB87" s="63"/>
      <c r="QC87" s="63"/>
      <c r="QD87" s="63"/>
      <c r="QE87" s="63"/>
      <c r="QF87" s="63"/>
      <c r="QG87" s="63"/>
      <c r="QH87" s="63"/>
      <c r="QI87" s="63"/>
      <c r="QJ87" s="63"/>
      <c r="QK87" s="63"/>
      <c r="QL87" s="63"/>
      <c r="QM87" s="63"/>
      <c r="QN87" s="63"/>
      <c r="QO87" s="63"/>
      <c r="QP87" s="63"/>
      <c r="QQ87" s="63"/>
      <c r="QR87" s="63"/>
      <c r="QS87" s="63"/>
      <c r="QT87" s="63"/>
      <c r="QU87" s="63"/>
      <c r="QV87" s="63"/>
      <c r="QW87" s="63"/>
      <c r="QX87" s="63"/>
      <c r="QY87" s="63"/>
      <c r="QZ87" s="63"/>
      <c r="RA87" s="63"/>
      <c r="RB87" s="63"/>
      <c r="RC87" s="63"/>
      <c r="RD87" s="63"/>
      <c r="RE87" s="63"/>
      <c r="RF87" s="63"/>
      <c r="RG87" s="63"/>
      <c r="RH87" s="63"/>
      <c r="RI87" s="63"/>
      <c r="RJ87" s="63"/>
      <c r="RK87" s="63"/>
      <c r="RL87" s="63"/>
      <c r="RM87" s="63"/>
      <c r="RN87" s="63"/>
      <c r="RO87" s="63"/>
      <c r="RP87" s="63"/>
      <c r="RQ87" s="63"/>
      <c r="RR87" s="63"/>
      <c r="RS87" s="63"/>
      <c r="RT87" s="63"/>
      <c r="RU87" s="63"/>
      <c r="RV87" s="63"/>
      <c r="RW87" s="63"/>
      <c r="RX87" s="63"/>
      <c r="RY87" s="63"/>
      <c r="RZ87" s="63"/>
      <c r="SA87" s="63"/>
      <c r="SB87" s="63"/>
      <c r="SC87" s="63"/>
      <c r="SD87" s="63"/>
      <c r="SE87" s="63"/>
      <c r="SF87" s="63"/>
      <c r="SG87" s="63"/>
      <c r="SH87" s="63"/>
      <c r="SI87" s="63"/>
      <c r="SJ87" s="63"/>
    </row>
    <row r="88" spans="1:504" ht="15" x14ac:dyDescent="0.3">
      <c r="A88" s="13" t="s">
        <v>152</v>
      </c>
      <c r="B88" s="50">
        <v>2.756568791718669</v>
      </c>
      <c r="C88" s="50">
        <v>0.22867694886150647</v>
      </c>
      <c r="D88" s="50">
        <v>0.1792530669283349</v>
      </c>
      <c r="E88" s="50">
        <v>0.1924766929989021</v>
      </c>
      <c r="F88" s="50">
        <v>0.18703506656713553</v>
      </c>
      <c r="G88" s="50">
        <v>0.22075909167001689</v>
      </c>
      <c r="H88" s="50">
        <v>0.11760095176806845</v>
      </c>
      <c r="I88" s="50">
        <v>0.64191273353042555</v>
      </c>
      <c r="J88" s="50">
        <v>0.48388908526353885</v>
      </c>
      <c r="K88" s="50">
        <v>0.27436830986036498</v>
      </c>
      <c r="L88" s="50">
        <v>0.34274525342111978</v>
      </c>
      <c r="M88" s="50">
        <v>0.19996869398486261</v>
      </c>
      <c r="N88" s="50">
        <v>7.6953307424406786E-2</v>
      </c>
      <c r="O88" s="50">
        <v>0.29176888417869096</v>
      </c>
      <c r="P88" s="50">
        <v>0.18372003909026374</v>
      </c>
      <c r="Q88" s="50">
        <v>0.76610588802391855</v>
      </c>
      <c r="R88" s="50">
        <v>0.60341859993579039</v>
      </c>
      <c r="S88" s="50">
        <v>1.4080186215543442</v>
      </c>
      <c r="T88" s="50">
        <v>1.0873076851993293</v>
      </c>
      <c r="U88" s="50">
        <v>-0.32071093635501491</v>
      </c>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c r="KH88" s="63"/>
      <c r="KI88" s="63"/>
      <c r="KJ88" s="63"/>
      <c r="KK88" s="63"/>
      <c r="KL88" s="63"/>
      <c r="KM88" s="63"/>
      <c r="KN88" s="63"/>
      <c r="KO88" s="63"/>
      <c r="KP88" s="63"/>
      <c r="KQ88" s="63"/>
      <c r="KR88" s="63"/>
      <c r="KS88" s="63"/>
      <c r="KT88" s="63"/>
      <c r="KU88" s="63"/>
      <c r="KV88" s="63"/>
      <c r="KW88" s="63"/>
      <c r="KX88" s="63"/>
      <c r="KY88" s="63"/>
      <c r="KZ88" s="63"/>
      <c r="LA88" s="63"/>
      <c r="LB88" s="63"/>
      <c r="LC88" s="63"/>
      <c r="LD88" s="63"/>
      <c r="LE88" s="63"/>
      <c r="LF88" s="63"/>
      <c r="LG88" s="63"/>
      <c r="LH88" s="63"/>
      <c r="LI88" s="63"/>
      <c r="LJ88" s="63"/>
      <c r="LK88" s="63"/>
      <c r="LL88" s="63"/>
      <c r="LM88" s="63"/>
      <c r="LN88" s="63"/>
      <c r="LO88" s="63"/>
      <c r="LP88" s="63"/>
      <c r="LQ88" s="63"/>
      <c r="LR88" s="63"/>
      <c r="LS88" s="63"/>
      <c r="LT88" s="63"/>
      <c r="LU88" s="63"/>
      <c r="LV88" s="63"/>
      <c r="LW88" s="63"/>
      <c r="LX88" s="63"/>
      <c r="LY88" s="63"/>
      <c r="LZ88" s="63"/>
      <c r="MA88" s="63"/>
      <c r="MB88" s="63"/>
      <c r="MC88" s="63"/>
      <c r="MD88" s="63"/>
      <c r="ME88" s="63"/>
      <c r="MF88" s="63"/>
      <c r="MG88" s="63"/>
      <c r="MH88" s="63"/>
      <c r="MI88" s="63"/>
      <c r="MJ88" s="63"/>
      <c r="MK88" s="63"/>
      <c r="ML88" s="63"/>
      <c r="MM88" s="63"/>
      <c r="MN88" s="63"/>
      <c r="MO88" s="63"/>
      <c r="MP88" s="63"/>
      <c r="MQ88" s="63"/>
      <c r="MR88" s="63"/>
      <c r="MS88" s="63"/>
      <c r="MT88" s="63"/>
      <c r="MU88" s="63"/>
      <c r="MV88" s="63"/>
      <c r="MW88" s="63"/>
      <c r="MX88" s="63"/>
      <c r="MY88" s="63"/>
      <c r="MZ88" s="63"/>
      <c r="NA88" s="63"/>
      <c r="NB88" s="63"/>
      <c r="NC88" s="63"/>
      <c r="ND88" s="63"/>
      <c r="NE88" s="63"/>
      <c r="NF88" s="63"/>
      <c r="NG88" s="63"/>
      <c r="NH88" s="63"/>
      <c r="NI88" s="63"/>
      <c r="NJ88" s="63"/>
      <c r="NK88" s="63"/>
      <c r="NL88" s="63"/>
      <c r="NM88" s="63"/>
      <c r="NN88" s="63"/>
      <c r="NO88" s="63"/>
      <c r="NP88" s="63"/>
      <c r="NQ88" s="63"/>
      <c r="NR88" s="63"/>
      <c r="NS88" s="63"/>
      <c r="NT88" s="63"/>
      <c r="NU88" s="63"/>
      <c r="NV88" s="63"/>
      <c r="NW88" s="63"/>
      <c r="NX88" s="63"/>
      <c r="NY88" s="63"/>
      <c r="NZ88" s="63"/>
      <c r="OA88" s="63"/>
      <c r="OB88" s="63"/>
      <c r="OC88" s="63"/>
      <c r="OD88" s="63"/>
      <c r="OE88" s="63"/>
      <c r="OF88" s="63"/>
      <c r="OG88" s="63"/>
      <c r="OH88" s="63"/>
      <c r="OI88" s="63"/>
      <c r="OJ88" s="63"/>
      <c r="OK88" s="63"/>
      <c r="OL88" s="63"/>
      <c r="OM88" s="63"/>
      <c r="ON88" s="63"/>
      <c r="OO88" s="63"/>
      <c r="OP88" s="63"/>
      <c r="OQ88" s="63"/>
      <c r="OR88" s="63"/>
      <c r="OS88" s="63"/>
      <c r="OT88" s="63"/>
      <c r="OU88" s="63"/>
      <c r="OV88" s="63"/>
      <c r="OW88" s="63"/>
      <c r="OX88" s="63"/>
      <c r="OY88" s="63"/>
      <c r="OZ88" s="63"/>
      <c r="PA88" s="63"/>
      <c r="PB88" s="63"/>
      <c r="PC88" s="63"/>
      <c r="PD88" s="63"/>
      <c r="PE88" s="63"/>
      <c r="PF88" s="63"/>
      <c r="PG88" s="63"/>
      <c r="PH88" s="63"/>
      <c r="PI88" s="63"/>
      <c r="PJ88" s="63"/>
      <c r="PK88" s="63"/>
      <c r="PL88" s="63"/>
      <c r="PM88" s="63"/>
      <c r="PN88" s="63"/>
      <c r="PO88" s="63"/>
      <c r="PP88" s="63"/>
      <c r="PQ88" s="63"/>
      <c r="PR88" s="63"/>
      <c r="PS88" s="63"/>
      <c r="PT88" s="63"/>
      <c r="PU88" s="63"/>
      <c r="PV88" s="63"/>
      <c r="PW88" s="63"/>
      <c r="PX88" s="63"/>
      <c r="PY88" s="63"/>
      <c r="PZ88" s="63"/>
      <c r="QA88" s="63"/>
      <c r="QB88" s="63"/>
      <c r="QC88" s="63"/>
      <c r="QD88" s="63"/>
      <c r="QE88" s="63"/>
      <c r="QF88" s="63"/>
      <c r="QG88" s="63"/>
      <c r="QH88" s="63"/>
      <c r="QI88" s="63"/>
      <c r="QJ88" s="63"/>
      <c r="QK88" s="63"/>
      <c r="QL88" s="63"/>
      <c r="QM88" s="63"/>
      <c r="QN88" s="63"/>
      <c r="QO88" s="63"/>
      <c r="QP88" s="63"/>
      <c r="QQ88" s="63"/>
      <c r="QR88" s="63"/>
      <c r="QS88" s="63"/>
      <c r="QT88" s="63"/>
      <c r="QU88" s="63"/>
      <c r="QV88" s="63"/>
      <c r="QW88" s="63"/>
      <c r="QX88" s="63"/>
      <c r="QY88" s="63"/>
      <c r="QZ88" s="63"/>
      <c r="RA88" s="63"/>
      <c r="RB88" s="63"/>
      <c r="RC88" s="63"/>
      <c r="RD88" s="63"/>
      <c r="RE88" s="63"/>
      <c r="RF88" s="63"/>
      <c r="RG88" s="63"/>
      <c r="RH88" s="63"/>
      <c r="RI88" s="63"/>
      <c r="RJ88" s="63"/>
      <c r="RK88" s="63"/>
      <c r="RL88" s="63"/>
      <c r="RM88" s="63"/>
      <c r="RN88" s="63"/>
      <c r="RO88" s="63"/>
      <c r="RP88" s="63"/>
      <c r="RQ88" s="63"/>
      <c r="RR88" s="63"/>
      <c r="RS88" s="63"/>
      <c r="RT88" s="63"/>
      <c r="RU88" s="63"/>
      <c r="RV88" s="63"/>
      <c r="RW88" s="63"/>
      <c r="RX88" s="63"/>
      <c r="RY88" s="63"/>
      <c r="RZ88" s="63"/>
      <c r="SA88" s="63"/>
      <c r="SB88" s="63"/>
      <c r="SC88" s="63"/>
      <c r="SD88" s="63"/>
      <c r="SE88" s="63"/>
      <c r="SF88" s="63"/>
      <c r="SG88" s="63"/>
      <c r="SH88" s="63"/>
      <c r="SI88" s="63"/>
      <c r="SJ88" s="63"/>
    </row>
    <row r="89" spans="1:504" ht="15" x14ac:dyDescent="0.3">
      <c r="A89" s="13" t="s">
        <v>153</v>
      </c>
      <c r="B89" s="50">
        <v>19.813055357482483</v>
      </c>
      <c r="C89" s="50">
        <v>1.3410252220522689</v>
      </c>
      <c r="D89" s="50">
        <v>0.94165695410374595</v>
      </c>
      <c r="E89" s="50">
        <v>1.1076257990593892</v>
      </c>
      <c r="F89" s="50">
        <v>0.99405411168073732</v>
      </c>
      <c r="G89" s="50">
        <v>1.3628867043381294</v>
      </c>
      <c r="H89" s="50">
        <v>1.1396349743954683</v>
      </c>
      <c r="I89" s="50">
        <v>3.8115377254497878</v>
      </c>
      <c r="J89" s="50">
        <v>3.0753460401799515</v>
      </c>
      <c r="K89" s="50">
        <v>1.6715024781405459</v>
      </c>
      <c r="L89" s="50">
        <v>1.6573832839447904</v>
      </c>
      <c r="M89" s="50">
        <v>1.3994129978349668</v>
      </c>
      <c r="N89" s="50">
        <v>1.1008152204206627</v>
      </c>
      <c r="O89" s="50">
        <v>1.6960278554941657</v>
      </c>
      <c r="P89" s="50">
        <v>1.6417936688955086</v>
      </c>
      <c r="Q89" s="50">
        <v>4.7669433314696779</v>
      </c>
      <c r="R89" s="50">
        <v>4.3999921732609621</v>
      </c>
      <c r="S89" s="50">
        <v>8.5784810569194647</v>
      </c>
      <c r="T89" s="50">
        <v>7.4753382134409136</v>
      </c>
      <c r="U89" s="50">
        <v>-1.1031428434785511</v>
      </c>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c r="KH89" s="63"/>
      <c r="KI89" s="63"/>
      <c r="KJ89" s="63"/>
      <c r="KK89" s="63"/>
      <c r="KL89" s="63"/>
      <c r="KM89" s="63"/>
      <c r="KN89" s="63"/>
      <c r="KO89" s="63"/>
      <c r="KP89" s="63"/>
      <c r="KQ89" s="63"/>
      <c r="KR89" s="63"/>
      <c r="KS89" s="63"/>
      <c r="KT89" s="63"/>
      <c r="KU89" s="63"/>
      <c r="KV89" s="63"/>
      <c r="KW89" s="63"/>
      <c r="KX89" s="63"/>
      <c r="KY89" s="63"/>
      <c r="KZ89" s="63"/>
      <c r="LA89" s="63"/>
      <c r="LB89" s="63"/>
      <c r="LC89" s="63"/>
      <c r="LD89" s="63"/>
      <c r="LE89" s="63"/>
      <c r="LF89" s="63"/>
      <c r="LG89" s="63"/>
      <c r="LH89" s="63"/>
      <c r="LI89" s="63"/>
      <c r="LJ89" s="63"/>
      <c r="LK89" s="63"/>
      <c r="LL89" s="63"/>
      <c r="LM89" s="63"/>
      <c r="LN89" s="63"/>
      <c r="LO89" s="63"/>
      <c r="LP89" s="63"/>
      <c r="LQ89" s="63"/>
      <c r="LR89" s="63"/>
      <c r="LS89" s="63"/>
      <c r="LT89" s="63"/>
      <c r="LU89" s="63"/>
      <c r="LV89" s="63"/>
      <c r="LW89" s="63"/>
      <c r="LX89" s="63"/>
      <c r="LY89" s="63"/>
      <c r="LZ89" s="63"/>
      <c r="MA89" s="63"/>
      <c r="MB89" s="63"/>
      <c r="MC89" s="63"/>
      <c r="MD89" s="63"/>
      <c r="ME89" s="63"/>
      <c r="MF89" s="63"/>
      <c r="MG89" s="63"/>
      <c r="MH89" s="63"/>
      <c r="MI89" s="63"/>
      <c r="MJ89" s="63"/>
      <c r="MK89" s="63"/>
      <c r="ML89" s="63"/>
      <c r="MM89" s="63"/>
      <c r="MN89" s="63"/>
      <c r="MO89" s="63"/>
      <c r="MP89" s="63"/>
      <c r="MQ89" s="63"/>
      <c r="MR89" s="63"/>
      <c r="MS89" s="63"/>
      <c r="MT89" s="63"/>
      <c r="MU89" s="63"/>
      <c r="MV89" s="63"/>
      <c r="MW89" s="63"/>
      <c r="MX89" s="63"/>
      <c r="MY89" s="63"/>
      <c r="MZ89" s="63"/>
      <c r="NA89" s="63"/>
      <c r="NB89" s="63"/>
      <c r="NC89" s="63"/>
      <c r="ND89" s="63"/>
      <c r="NE89" s="63"/>
      <c r="NF89" s="63"/>
      <c r="NG89" s="63"/>
      <c r="NH89" s="63"/>
      <c r="NI89" s="63"/>
      <c r="NJ89" s="63"/>
      <c r="NK89" s="63"/>
      <c r="NL89" s="63"/>
      <c r="NM89" s="63"/>
      <c r="NN89" s="63"/>
      <c r="NO89" s="63"/>
      <c r="NP89" s="63"/>
      <c r="NQ89" s="63"/>
      <c r="NR89" s="63"/>
      <c r="NS89" s="63"/>
      <c r="NT89" s="63"/>
      <c r="NU89" s="63"/>
      <c r="NV89" s="63"/>
      <c r="NW89" s="63"/>
      <c r="NX89" s="63"/>
      <c r="NY89" s="63"/>
      <c r="NZ89" s="63"/>
      <c r="OA89" s="63"/>
      <c r="OB89" s="63"/>
      <c r="OC89" s="63"/>
      <c r="OD89" s="63"/>
      <c r="OE89" s="63"/>
      <c r="OF89" s="63"/>
      <c r="OG89" s="63"/>
      <c r="OH89" s="63"/>
      <c r="OI89" s="63"/>
      <c r="OJ89" s="63"/>
      <c r="OK89" s="63"/>
      <c r="OL89" s="63"/>
      <c r="OM89" s="63"/>
      <c r="ON89" s="63"/>
      <c r="OO89" s="63"/>
      <c r="OP89" s="63"/>
      <c r="OQ89" s="63"/>
      <c r="OR89" s="63"/>
      <c r="OS89" s="63"/>
      <c r="OT89" s="63"/>
      <c r="OU89" s="63"/>
      <c r="OV89" s="63"/>
      <c r="OW89" s="63"/>
      <c r="OX89" s="63"/>
      <c r="OY89" s="63"/>
      <c r="OZ89" s="63"/>
      <c r="PA89" s="63"/>
      <c r="PB89" s="63"/>
      <c r="PC89" s="63"/>
      <c r="PD89" s="63"/>
      <c r="PE89" s="63"/>
      <c r="PF89" s="63"/>
      <c r="PG89" s="63"/>
      <c r="PH89" s="63"/>
      <c r="PI89" s="63"/>
      <c r="PJ89" s="63"/>
      <c r="PK89" s="63"/>
      <c r="PL89" s="63"/>
      <c r="PM89" s="63"/>
      <c r="PN89" s="63"/>
      <c r="PO89" s="63"/>
      <c r="PP89" s="63"/>
      <c r="PQ89" s="63"/>
      <c r="PR89" s="63"/>
      <c r="PS89" s="63"/>
      <c r="PT89" s="63"/>
      <c r="PU89" s="63"/>
      <c r="PV89" s="63"/>
      <c r="PW89" s="63"/>
      <c r="PX89" s="63"/>
      <c r="PY89" s="63"/>
      <c r="PZ89" s="63"/>
      <c r="QA89" s="63"/>
      <c r="QB89" s="63"/>
      <c r="QC89" s="63"/>
      <c r="QD89" s="63"/>
      <c r="QE89" s="63"/>
      <c r="QF89" s="63"/>
      <c r="QG89" s="63"/>
      <c r="QH89" s="63"/>
      <c r="QI89" s="63"/>
      <c r="QJ89" s="63"/>
      <c r="QK89" s="63"/>
      <c r="QL89" s="63"/>
      <c r="QM89" s="63"/>
      <c r="QN89" s="63"/>
      <c r="QO89" s="63"/>
      <c r="QP89" s="63"/>
      <c r="QQ89" s="63"/>
      <c r="QR89" s="63"/>
      <c r="QS89" s="63"/>
      <c r="QT89" s="63"/>
      <c r="QU89" s="63"/>
      <c r="QV89" s="63"/>
      <c r="QW89" s="63"/>
      <c r="QX89" s="63"/>
      <c r="QY89" s="63"/>
      <c r="QZ89" s="63"/>
      <c r="RA89" s="63"/>
      <c r="RB89" s="63"/>
      <c r="RC89" s="63"/>
      <c r="RD89" s="63"/>
      <c r="RE89" s="63"/>
      <c r="RF89" s="63"/>
      <c r="RG89" s="63"/>
      <c r="RH89" s="63"/>
      <c r="RI89" s="63"/>
      <c r="RJ89" s="63"/>
      <c r="RK89" s="63"/>
      <c r="RL89" s="63"/>
      <c r="RM89" s="63"/>
      <c r="RN89" s="63"/>
      <c r="RO89" s="63"/>
      <c r="RP89" s="63"/>
      <c r="RQ89" s="63"/>
      <c r="RR89" s="63"/>
      <c r="RS89" s="63"/>
      <c r="RT89" s="63"/>
      <c r="RU89" s="63"/>
      <c r="RV89" s="63"/>
      <c r="RW89" s="63"/>
      <c r="RX89" s="63"/>
      <c r="RY89" s="63"/>
      <c r="RZ89" s="63"/>
      <c r="SA89" s="63"/>
      <c r="SB89" s="63"/>
      <c r="SC89" s="63"/>
      <c r="SD89" s="63"/>
      <c r="SE89" s="63"/>
      <c r="SF89" s="63"/>
      <c r="SG89" s="63"/>
      <c r="SH89" s="63"/>
      <c r="SI89" s="63"/>
      <c r="SJ89" s="63"/>
    </row>
    <row r="90" spans="1:504" ht="15" x14ac:dyDescent="0.3">
      <c r="A90" s="13" t="s">
        <v>154</v>
      </c>
      <c r="B90" s="50">
        <v>18.493797293953872</v>
      </c>
      <c r="C90" s="50">
        <v>1.2090689040932696</v>
      </c>
      <c r="D90" s="50">
        <v>0.83906266261762319</v>
      </c>
      <c r="E90" s="50">
        <v>1.1076257990593892</v>
      </c>
      <c r="F90" s="50">
        <v>0.90071714264913127</v>
      </c>
      <c r="G90" s="50">
        <v>1.2309303863791303</v>
      </c>
      <c r="H90" s="50">
        <v>1.1396349743954683</v>
      </c>
      <c r="I90" s="50">
        <v>3.5476250895317891</v>
      </c>
      <c r="J90" s="50">
        <v>2.8794147796622229</v>
      </c>
      <c r="K90" s="50">
        <v>1.407772911859374</v>
      </c>
      <c r="L90" s="50">
        <v>1.266856786363511</v>
      </c>
      <c r="M90" s="50">
        <v>1.2675482146943811</v>
      </c>
      <c r="N90" s="50">
        <v>1.1008152204206627</v>
      </c>
      <c r="O90" s="50">
        <v>1.4322982892129938</v>
      </c>
      <c r="P90" s="50">
        <v>1.2005257991382179</v>
      </c>
      <c r="Q90" s="50">
        <v>4.1076194157667487</v>
      </c>
      <c r="R90" s="50">
        <v>3.5681978059223916</v>
      </c>
      <c r="S90" s="50">
        <v>7.6552445052985378</v>
      </c>
      <c r="T90" s="50">
        <v>6.4476125855846149</v>
      </c>
      <c r="U90" s="50">
        <v>-1.2076319197139229</v>
      </c>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c r="KH90" s="63"/>
      <c r="KI90" s="63"/>
      <c r="KJ90" s="63"/>
      <c r="KK90" s="63"/>
      <c r="KL90" s="63"/>
      <c r="KM90" s="63"/>
      <c r="KN90" s="63"/>
      <c r="KO90" s="63"/>
      <c r="KP90" s="63"/>
      <c r="KQ90" s="63"/>
      <c r="KR90" s="63"/>
      <c r="KS90" s="63"/>
      <c r="KT90" s="63"/>
      <c r="KU90" s="63"/>
      <c r="KV90" s="63"/>
      <c r="KW90" s="63"/>
      <c r="KX90" s="63"/>
      <c r="KY90" s="63"/>
      <c r="KZ90" s="63"/>
      <c r="LA90" s="63"/>
      <c r="LB90" s="63"/>
      <c r="LC90" s="63"/>
      <c r="LD90" s="63"/>
      <c r="LE90" s="63"/>
      <c r="LF90" s="63"/>
      <c r="LG90" s="63"/>
      <c r="LH90" s="63"/>
      <c r="LI90" s="63"/>
      <c r="LJ90" s="63"/>
      <c r="LK90" s="63"/>
      <c r="LL90" s="63"/>
      <c r="LM90" s="63"/>
      <c r="LN90" s="63"/>
      <c r="LO90" s="63"/>
      <c r="LP90" s="63"/>
      <c r="LQ90" s="63"/>
      <c r="LR90" s="63"/>
      <c r="LS90" s="63"/>
      <c r="LT90" s="63"/>
      <c r="LU90" s="63"/>
      <c r="LV90" s="63"/>
      <c r="LW90" s="63"/>
      <c r="LX90" s="63"/>
      <c r="LY90" s="63"/>
      <c r="LZ90" s="63"/>
      <c r="MA90" s="63"/>
      <c r="MB90" s="63"/>
      <c r="MC90" s="63"/>
      <c r="MD90" s="63"/>
      <c r="ME90" s="63"/>
      <c r="MF90" s="63"/>
      <c r="MG90" s="63"/>
      <c r="MH90" s="63"/>
      <c r="MI90" s="63"/>
      <c r="MJ90" s="63"/>
      <c r="MK90" s="63"/>
      <c r="ML90" s="63"/>
      <c r="MM90" s="63"/>
      <c r="MN90" s="63"/>
      <c r="MO90" s="63"/>
      <c r="MP90" s="63"/>
      <c r="MQ90" s="63"/>
      <c r="MR90" s="63"/>
      <c r="MS90" s="63"/>
      <c r="MT90" s="63"/>
      <c r="MU90" s="63"/>
      <c r="MV90" s="63"/>
      <c r="MW90" s="63"/>
      <c r="MX90" s="63"/>
      <c r="MY90" s="63"/>
      <c r="MZ90" s="63"/>
      <c r="NA90" s="63"/>
      <c r="NB90" s="63"/>
      <c r="NC90" s="63"/>
      <c r="ND90" s="63"/>
      <c r="NE90" s="63"/>
      <c r="NF90" s="63"/>
      <c r="NG90" s="63"/>
      <c r="NH90" s="63"/>
      <c r="NI90" s="63"/>
      <c r="NJ90" s="63"/>
      <c r="NK90" s="63"/>
      <c r="NL90" s="63"/>
      <c r="NM90" s="63"/>
      <c r="NN90" s="63"/>
      <c r="NO90" s="63"/>
      <c r="NP90" s="63"/>
      <c r="NQ90" s="63"/>
      <c r="NR90" s="63"/>
      <c r="NS90" s="63"/>
      <c r="NT90" s="63"/>
      <c r="NU90" s="63"/>
      <c r="NV90" s="63"/>
      <c r="NW90" s="63"/>
      <c r="NX90" s="63"/>
      <c r="NY90" s="63"/>
      <c r="NZ90" s="63"/>
      <c r="OA90" s="63"/>
      <c r="OB90" s="63"/>
      <c r="OC90" s="63"/>
      <c r="OD90" s="63"/>
      <c r="OE90" s="63"/>
      <c r="OF90" s="63"/>
      <c r="OG90" s="63"/>
      <c r="OH90" s="63"/>
      <c r="OI90" s="63"/>
      <c r="OJ90" s="63"/>
      <c r="OK90" s="63"/>
      <c r="OL90" s="63"/>
      <c r="OM90" s="63"/>
      <c r="ON90" s="63"/>
      <c r="OO90" s="63"/>
      <c r="OP90" s="63"/>
      <c r="OQ90" s="63"/>
      <c r="OR90" s="63"/>
      <c r="OS90" s="63"/>
      <c r="OT90" s="63"/>
      <c r="OU90" s="63"/>
      <c r="OV90" s="63"/>
      <c r="OW90" s="63"/>
      <c r="OX90" s="63"/>
      <c r="OY90" s="63"/>
      <c r="OZ90" s="63"/>
      <c r="PA90" s="63"/>
      <c r="PB90" s="63"/>
      <c r="PC90" s="63"/>
      <c r="PD90" s="63"/>
      <c r="PE90" s="63"/>
      <c r="PF90" s="63"/>
      <c r="PG90" s="63"/>
      <c r="PH90" s="63"/>
      <c r="PI90" s="63"/>
      <c r="PJ90" s="63"/>
      <c r="PK90" s="63"/>
      <c r="PL90" s="63"/>
      <c r="PM90" s="63"/>
      <c r="PN90" s="63"/>
      <c r="PO90" s="63"/>
      <c r="PP90" s="63"/>
      <c r="PQ90" s="63"/>
      <c r="PR90" s="63"/>
      <c r="PS90" s="63"/>
      <c r="PT90" s="63"/>
      <c r="PU90" s="63"/>
      <c r="PV90" s="63"/>
      <c r="PW90" s="63"/>
      <c r="PX90" s="63"/>
      <c r="PY90" s="63"/>
      <c r="PZ90" s="63"/>
      <c r="QA90" s="63"/>
      <c r="QB90" s="63"/>
      <c r="QC90" s="63"/>
      <c r="QD90" s="63"/>
      <c r="QE90" s="63"/>
      <c r="QF90" s="63"/>
      <c r="QG90" s="63"/>
      <c r="QH90" s="63"/>
      <c r="QI90" s="63"/>
      <c r="QJ90" s="63"/>
      <c r="QK90" s="63"/>
      <c r="QL90" s="63"/>
      <c r="QM90" s="63"/>
      <c r="QN90" s="63"/>
      <c r="QO90" s="63"/>
      <c r="QP90" s="63"/>
      <c r="QQ90" s="63"/>
      <c r="QR90" s="63"/>
      <c r="QS90" s="63"/>
      <c r="QT90" s="63"/>
      <c r="QU90" s="63"/>
      <c r="QV90" s="63"/>
      <c r="QW90" s="63"/>
      <c r="QX90" s="63"/>
      <c r="QY90" s="63"/>
      <c r="QZ90" s="63"/>
      <c r="RA90" s="63"/>
      <c r="RB90" s="63"/>
      <c r="RC90" s="63"/>
      <c r="RD90" s="63"/>
      <c r="RE90" s="63"/>
      <c r="RF90" s="63"/>
      <c r="RG90" s="63"/>
      <c r="RH90" s="63"/>
      <c r="RI90" s="63"/>
      <c r="RJ90" s="63"/>
      <c r="RK90" s="63"/>
      <c r="RL90" s="63"/>
      <c r="RM90" s="63"/>
      <c r="RN90" s="63"/>
      <c r="RO90" s="63"/>
      <c r="RP90" s="63"/>
      <c r="RQ90" s="63"/>
      <c r="RR90" s="63"/>
      <c r="RS90" s="63"/>
      <c r="RT90" s="63"/>
      <c r="RU90" s="63"/>
      <c r="RV90" s="63"/>
      <c r="RW90" s="63"/>
      <c r="RX90" s="63"/>
      <c r="RY90" s="63"/>
      <c r="RZ90" s="63"/>
      <c r="SA90" s="63"/>
      <c r="SB90" s="63"/>
      <c r="SC90" s="63"/>
      <c r="SD90" s="63"/>
      <c r="SE90" s="63"/>
      <c r="SF90" s="63"/>
      <c r="SG90" s="63"/>
      <c r="SH90" s="63"/>
      <c r="SI90" s="63"/>
      <c r="SJ90" s="63"/>
    </row>
    <row r="91" spans="1:504" ht="15" x14ac:dyDescent="0.3">
      <c r="A91" s="13" t="s">
        <v>155</v>
      </c>
      <c r="B91" s="50">
        <v>0.19309679172492261</v>
      </c>
      <c r="C91" s="50">
        <v>1.5447743337993808E-2</v>
      </c>
      <c r="D91" s="50">
        <v>6.0971360320531912E-3</v>
      </c>
      <c r="E91" s="50">
        <v>5.7929037517476783E-3</v>
      </c>
      <c r="F91" s="50">
        <v>3.3739410377533938E-3</v>
      </c>
      <c r="G91" s="50">
        <v>9.6548395862461316E-3</v>
      </c>
      <c r="H91" s="50">
        <v>7.3684566509505233E-3</v>
      </c>
      <c r="I91" s="50">
        <v>3.0895486675987616E-2</v>
      </c>
      <c r="J91" s="50">
        <v>1.6839533720757107E-2</v>
      </c>
      <c r="K91" s="50">
        <v>1.5447743337993808E-2</v>
      </c>
      <c r="L91" s="50">
        <v>1.5447743337993808E-2</v>
      </c>
      <c r="M91" s="50">
        <v>5.7929037517476783E-3</v>
      </c>
      <c r="N91" s="50">
        <v>5.7929037517476783E-3</v>
      </c>
      <c r="O91" s="50">
        <v>1.1585807503495357E-2</v>
      </c>
      <c r="P91" s="50">
        <v>1.1585807404237208E-2</v>
      </c>
      <c r="Q91" s="50">
        <v>3.2826454593236847E-2</v>
      </c>
      <c r="R91" s="50">
        <v>3.2826454493978696E-2</v>
      </c>
      <c r="S91" s="50">
        <v>6.3721941269224452E-2</v>
      </c>
      <c r="T91" s="50">
        <v>4.9665988214735807E-2</v>
      </c>
      <c r="U91" s="50">
        <v>-1.4055953054488656E-2</v>
      </c>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c r="KH91" s="63"/>
      <c r="KI91" s="63"/>
      <c r="KJ91" s="63"/>
      <c r="KK91" s="63"/>
      <c r="KL91" s="63"/>
      <c r="KM91" s="63"/>
      <c r="KN91" s="63"/>
      <c r="KO91" s="63"/>
      <c r="KP91" s="63"/>
      <c r="KQ91" s="63"/>
      <c r="KR91" s="63"/>
      <c r="KS91" s="63"/>
      <c r="KT91" s="63"/>
      <c r="KU91" s="63"/>
      <c r="KV91" s="63"/>
      <c r="KW91" s="63"/>
      <c r="KX91" s="63"/>
      <c r="KY91" s="63"/>
      <c r="KZ91" s="63"/>
      <c r="LA91" s="63"/>
      <c r="LB91" s="63"/>
      <c r="LC91" s="63"/>
      <c r="LD91" s="63"/>
      <c r="LE91" s="63"/>
      <c r="LF91" s="63"/>
      <c r="LG91" s="63"/>
      <c r="LH91" s="63"/>
      <c r="LI91" s="63"/>
      <c r="LJ91" s="63"/>
      <c r="LK91" s="63"/>
      <c r="LL91" s="63"/>
      <c r="LM91" s="63"/>
      <c r="LN91" s="63"/>
      <c r="LO91" s="63"/>
      <c r="LP91" s="63"/>
      <c r="LQ91" s="63"/>
      <c r="LR91" s="63"/>
      <c r="LS91" s="63"/>
      <c r="LT91" s="63"/>
      <c r="LU91" s="63"/>
      <c r="LV91" s="63"/>
      <c r="LW91" s="63"/>
      <c r="LX91" s="63"/>
      <c r="LY91" s="63"/>
      <c r="LZ91" s="63"/>
      <c r="MA91" s="63"/>
      <c r="MB91" s="63"/>
      <c r="MC91" s="63"/>
      <c r="MD91" s="63"/>
      <c r="ME91" s="63"/>
      <c r="MF91" s="63"/>
      <c r="MG91" s="63"/>
      <c r="MH91" s="63"/>
      <c r="MI91" s="63"/>
      <c r="MJ91" s="63"/>
      <c r="MK91" s="63"/>
      <c r="ML91" s="63"/>
      <c r="MM91" s="63"/>
      <c r="MN91" s="63"/>
      <c r="MO91" s="63"/>
      <c r="MP91" s="63"/>
      <c r="MQ91" s="63"/>
      <c r="MR91" s="63"/>
      <c r="MS91" s="63"/>
      <c r="MT91" s="63"/>
      <c r="MU91" s="63"/>
      <c r="MV91" s="63"/>
      <c r="MW91" s="63"/>
      <c r="MX91" s="63"/>
      <c r="MY91" s="63"/>
      <c r="MZ91" s="63"/>
      <c r="NA91" s="63"/>
      <c r="NB91" s="63"/>
      <c r="NC91" s="63"/>
      <c r="ND91" s="63"/>
      <c r="NE91" s="63"/>
      <c r="NF91" s="63"/>
      <c r="NG91" s="63"/>
      <c r="NH91" s="63"/>
      <c r="NI91" s="63"/>
      <c r="NJ91" s="63"/>
      <c r="NK91" s="63"/>
      <c r="NL91" s="63"/>
      <c r="NM91" s="63"/>
      <c r="NN91" s="63"/>
      <c r="NO91" s="63"/>
      <c r="NP91" s="63"/>
      <c r="NQ91" s="63"/>
      <c r="NR91" s="63"/>
      <c r="NS91" s="63"/>
      <c r="NT91" s="63"/>
      <c r="NU91" s="63"/>
      <c r="NV91" s="63"/>
      <c r="NW91" s="63"/>
      <c r="NX91" s="63"/>
      <c r="NY91" s="63"/>
      <c r="NZ91" s="63"/>
      <c r="OA91" s="63"/>
      <c r="OB91" s="63"/>
      <c r="OC91" s="63"/>
      <c r="OD91" s="63"/>
      <c r="OE91" s="63"/>
      <c r="OF91" s="63"/>
      <c r="OG91" s="63"/>
      <c r="OH91" s="63"/>
      <c r="OI91" s="63"/>
      <c r="OJ91" s="63"/>
      <c r="OK91" s="63"/>
      <c r="OL91" s="63"/>
      <c r="OM91" s="63"/>
      <c r="ON91" s="63"/>
      <c r="OO91" s="63"/>
      <c r="OP91" s="63"/>
      <c r="OQ91" s="63"/>
      <c r="OR91" s="63"/>
      <c r="OS91" s="63"/>
      <c r="OT91" s="63"/>
      <c r="OU91" s="63"/>
      <c r="OV91" s="63"/>
      <c r="OW91" s="63"/>
      <c r="OX91" s="63"/>
      <c r="OY91" s="63"/>
      <c r="OZ91" s="63"/>
      <c r="PA91" s="63"/>
      <c r="PB91" s="63"/>
      <c r="PC91" s="63"/>
      <c r="PD91" s="63"/>
      <c r="PE91" s="63"/>
      <c r="PF91" s="63"/>
      <c r="PG91" s="63"/>
      <c r="PH91" s="63"/>
      <c r="PI91" s="63"/>
      <c r="PJ91" s="63"/>
      <c r="PK91" s="63"/>
      <c r="PL91" s="63"/>
      <c r="PM91" s="63"/>
      <c r="PN91" s="63"/>
      <c r="PO91" s="63"/>
      <c r="PP91" s="63"/>
      <c r="PQ91" s="63"/>
      <c r="PR91" s="63"/>
      <c r="PS91" s="63"/>
      <c r="PT91" s="63"/>
      <c r="PU91" s="63"/>
      <c r="PV91" s="63"/>
      <c r="PW91" s="63"/>
      <c r="PX91" s="63"/>
      <c r="PY91" s="63"/>
      <c r="PZ91" s="63"/>
      <c r="QA91" s="63"/>
      <c r="QB91" s="63"/>
      <c r="QC91" s="63"/>
      <c r="QD91" s="63"/>
      <c r="QE91" s="63"/>
      <c r="QF91" s="63"/>
      <c r="QG91" s="63"/>
      <c r="QH91" s="63"/>
      <c r="QI91" s="63"/>
      <c r="QJ91" s="63"/>
      <c r="QK91" s="63"/>
      <c r="QL91" s="63"/>
      <c r="QM91" s="63"/>
      <c r="QN91" s="63"/>
      <c r="QO91" s="63"/>
      <c r="QP91" s="63"/>
      <c r="QQ91" s="63"/>
      <c r="QR91" s="63"/>
      <c r="QS91" s="63"/>
      <c r="QT91" s="63"/>
      <c r="QU91" s="63"/>
      <c r="QV91" s="63"/>
      <c r="QW91" s="63"/>
      <c r="QX91" s="63"/>
      <c r="QY91" s="63"/>
      <c r="QZ91" s="63"/>
      <c r="RA91" s="63"/>
      <c r="RB91" s="63"/>
      <c r="RC91" s="63"/>
      <c r="RD91" s="63"/>
      <c r="RE91" s="63"/>
      <c r="RF91" s="63"/>
      <c r="RG91" s="63"/>
      <c r="RH91" s="63"/>
      <c r="RI91" s="63"/>
      <c r="RJ91" s="63"/>
      <c r="RK91" s="63"/>
      <c r="RL91" s="63"/>
      <c r="RM91" s="63"/>
      <c r="RN91" s="63"/>
      <c r="RO91" s="63"/>
      <c r="RP91" s="63"/>
      <c r="RQ91" s="63"/>
      <c r="RR91" s="63"/>
      <c r="RS91" s="63"/>
      <c r="RT91" s="63"/>
      <c r="RU91" s="63"/>
      <c r="RV91" s="63"/>
      <c r="RW91" s="63"/>
      <c r="RX91" s="63"/>
      <c r="RY91" s="63"/>
      <c r="RZ91" s="63"/>
      <c r="SA91" s="63"/>
      <c r="SB91" s="63"/>
      <c r="SC91" s="63"/>
      <c r="SD91" s="63"/>
      <c r="SE91" s="63"/>
      <c r="SF91" s="63"/>
      <c r="SG91" s="63"/>
      <c r="SH91" s="63"/>
      <c r="SI91" s="63"/>
      <c r="SJ91" s="63"/>
    </row>
    <row r="92" spans="1:504" ht="15" x14ac:dyDescent="0.3">
      <c r="A92" s="13" t="s">
        <v>156</v>
      </c>
      <c r="B92" s="51">
        <v>6628344059.3858776</v>
      </c>
      <c r="C92" s="51">
        <v>662987705.30349362</v>
      </c>
      <c r="D92" s="51">
        <v>515464169.82290024</v>
      </c>
      <c r="E92" s="51">
        <v>0</v>
      </c>
      <c r="F92" s="51">
        <v>468952634.29126006</v>
      </c>
      <c r="G92" s="51">
        <v>662987705.30349362</v>
      </c>
      <c r="H92" s="51">
        <v>0</v>
      </c>
      <c r="I92" s="51">
        <v>1325975410.6069872</v>
      </c>
      <c r="J92" s="51">
        <v>984416804.1141603</v>
      </c>
      <c r="K92" s="51">
        <v>1325055614.4175527</v>
      </c>
      <c r="L92" s="51">
        <v>1962121029.8704402</v>
      </c>
      <c r="M92" s="51">
        <v>662527807.20877635</v>
      </c>
      <c r="N92" s="51">
        <v>0</v>
      </c>
      <c r="O92" s="51">
        <v>1325055614.4175527</v>
      </c>
      <c r="P92" s="51">
        <v>2217060743.4306273</v>
      </c>
      <c r="Q92" s="51">
        <v>3312639036.0438814</v>
      </c>
      <c r="R92" s="51">
        <v>4179181773.3010674</v>
      </c>
      <c r="S92" s="51">
        <v>4638614446.6508684</v>
      </c>
      <c r="T92" s="51">
        <v>5163598577.4152279</v>
      </c>
      <c r="U92" s="51">
        <v>524984130.76435947</v>
      </c>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c r="KH92" s="63"/>
      <c r="KI92" s="63"/>
      <c r="KJ92" s="63"/>
      <c r="KK92" s="63"/>
      <c r="KL92" s="63"/>
      <c r="KM92" s="63"/>
      <c r="KN92" s="63"/>
      <c r="KO92" s="63"/>
      <c r="KP92" s="63"/>
      <c r="KQ92" s="63"/>
      <c r="KR92" s="63"/>
      <c r="KS92" s="63"/>
      <c r="KT92" s="63"/>
      <c r="KU92" s="63"/>
      <c r="KV92" s="63"/>
      <c r="KW92" s="63"/>
      <c r="KX92" s="63"/>
      <c r="KY92" s="63"/>
      <c r="KZ92" s="63"/>
      <c r="LA92" s="63"/>
      <c r="LB92" s="63"/>
      <c r="LC92" s="63"/>
      <c r="LD92" s="63"/>
      <c r="LE92" s="63"/>
      <c r="LF92" s="63"/>
      <c r="LG92" s="63"/>
      <c r="LH92" s="63"/>
      <c r="LI92" s="63"/>
      <c r="LJ92" s="63"/>
      <c r="LK92" s="63"/>
      <c r="LL92" s="63"/>
      <c r="LM92" s="63"/>
      <c r="LN92" s="63"/>
      <c r="LO92" s="63"/>
      <c r="LP92" s="63"/>
      <c r="LQ92" s="63"/>
      <c r="LR92" s="63"/>
      <c r="LS92" s="63"/>
      <c r="LT92" s="63"/>
      <c r="LU92" s="63"/>
      <c r="LV92" s="63"/>
      <c r="LW92" s="63"/>
      <c r="LX92" s="63"/>
      <c r="LY92" s="63"/>
      <c r="LZ92" s="63"/>
      <c r="MA92" s="63"/>
      <c r="MB92" s="63"/>
      <c r="MC92" s="63"/>
      <c r="MD92" s="63"/>
      <c r="ME92" s="63"/>
      <c r="MF92" s="63"/>
      <c r="MG92" s="63"/>
      <c r="MH92" s="63"/>
      <c r="MI92" s="63"/>
      <c r="MJ92" s="63"/>
      <c r="MK92" s="63"/>
      <c r="ML92" s="63"/>
      <c r="MM92" s="63"/>
      <c r="MN92" s="63"/>
      <c r="MO92" s="63"/>
      <c r="MP92" s="63"/>
      <c r="MQ92" s="63"/>
      <c r="MR92" s="63"/>
      <c r="MS92" s="63"/>
      <c r="MT92" s="63"/>
      <c r="MU92" s="63"/>
      <c r="MV92" s="63"/>
      <c r="MW92" s="63"/>
      <c r="MX92" s="63"/>
      <c r="MY92" s="63"/>
      <c r="MZ92" s="63"/>
      <c r="NA92" s="63"/>
      <c r="NB92" s="63"/>
      <c r="NC92" s="63"/>
      <c r="ND92" s="63"/>
      <c r="NE92" s="63"/>
      <c r="NF92" s="63"/>
      <c r="NG92" s="63"/>
      <c r="NH92" s="63"/>
      <c r="NI92" s="63"/>
      <c r="NJ92" s="63"/>
      <c r="NK92" s="63"/>
      <c r="NL92" s="63"/>
      <c r="NM92" s="63"/>
      <c r="NN92" s="63"/>
      <c r="NO92" s="63"/>
      <c r="NP92" s="63"/>
      <c r="NQ92" s="63"/>
      <c r="NR92" s="63"/>
      <c r="NS92" s="63"/>
      <c r="NT92" s="63"/>
      <c r="NU92" s="63"/>
      <c r="NV92" s="63"/>
      <c r="NW92" s="63"/>
      <c r="NX92" s="63"/>
      <c r="NY92" s="63"/>
      <c r="NZ92" s="63"/>
      <c r="OA92" s="63"/>
      <c r="OB92" s="63"/>
      <c r="OC92" s="63"/>
      <c r="OD92" s="63"/>
      <c r="OE92" s="63"/>
      <c r="OF92" s="63"/>
      <c r="OG92" s="63"/>
      <c r="OH92" s="63"/>
      <c r="OI92" s="63"/>
      <c r="OJ92" s="63"/>
      <c r="OK92" s="63"/>
      <c r="OL92" s="63"/>
      <c r="OM92" s="63"/>
      <c r="ON92" s="63"/>
      <c r="OO92" s="63"/>
      <c r="OP92" s="63"/>
      <c r="OQ92" s="63"/>
      <c r="OR92" s="63"/>
      <c r="OS92" s="63"/>
      <c r="OT92" s="63"/>
      <c r="OU92" s="63"/>
      <c r="OV92" s="63"/>
      <c r="OW92" s="63"/>
      <c r="OX92" s="63"/>
      <c r="OY92" s="63"/>
      <c r="OZ92" s="63"/>
      <c r="PA92" s="63"/>
      <c r="PB92" s="63"/>
      <c r="PC92" s="63"/>
      <c r="PD92" s="63"/>
      <c r="PE92" s="63"/>
      <c r="PF92" s="63"/>
      <c r="PG92" s="63"/>
      <c r="PH92" s="63"/>
      <c r="PI92" s="63"/>
      <c r="PJ92" s="63"/>
      <c r="PK92" s="63"/>
      <c r="PL92" s="63"/>
      <c r="PM92" s="63"/>
      <c r="PN92" s="63"/>
      <c r="PO92" s="63"/>
      <c r="PP92" s="63"/>
      <c r="PQ92" s="63"/>
      <c r="PR92" s="63"/>
      <c r="PS92" s="63"/>
      <c r="PT92" s="63"/>
      <c r="PU92" s="63"/>
      <c r="PV92" s="63"/>
      <c r="PW92" s="63"/>
      <c r="PX92" s="63"/>
      <c r="PY92" s="63"/>
      <c r="PZ92" s="63"/>
      <c r="QA92" s="63"/>
      <c r="QB92" s="63"/>
      <c r="QC92" s="63"/>
      <c r="QD92" s="63"/>
      <c r="QE92" s="63"/>
      <c r="QF92" s="63"/>
      <c r="QG92" s="63"/>
      <c r="QH92" s="63"/>
      <c r="QI92" s="63"/>
      <c r="QJ92" s="63"/>
      <c r="QK92" s="63"/>
      <c r="QL92" s="63"/>
      <c r="QM92" s="63"/>
      <c r="QN92" s="63"/>
      <c r="QO92" s="63"/>
      <c r="QP92" s="63"/>
      <c r="QQ92" s="63"/>
      <c r="QR92" s="63"/>
      <c r="QS92" s="63"/>
      <c r="QT92" s="63"/>
      <c r="QU92" s="63"/>
      <c r="QV92" s="63"/>
      <c r="QW92" s="63"/>
      <c r="QX92" s="63"/>
      <c r="QY92" s="63"/>
      <c r="QZ92" s="63"/>
      <c r="RA92" s="63"/>
      <c r="RB92" s="63"/>
      <c r="RC92" s="63"/>
      <c r="RD92" s="63"/>
      <c r="RE92" s="63"/>
      <c r="RF92" s="63"/>
      <c r="RG92" s="63"/>
      <c r="RH92" s="63"/>
      <c r="RI92" s="63"/>
      <c r="RJ92" s="63"/>
      <c r="RK92" s="63"/>
      <c r="RL92" s="63"/>
      <c r="RM92" s="63"/>
      <c r="RN92" s="63"/>
      <c r="RO92" s="63"/>
      <c r="RP92" s="63"/>
      <c r="RQ92" s="63"/>
      <c r="RR92" s="63"/>
      <c r="RS92" s="63"/>
      <c r="RT92" s="63"/>
      <c r="RU92" s="63"/>
      <c r="RV92" s="63"/>
      <c r="RW92" s="63"/>
      <c r="RX92" s="63"/>
      <c r="RY92" s="63"/>
      <c r="RZ92" s="63"/>
      <c r="SA92" s="63"/>
      <c r="SB92" s="63"/>
      <c r="SC92" s="63"/>
      <c r="SD92" s="63"/>
      <c r="SE92" s="63"/>
      <c r="SF92" s="63"/>
      <c r="SG92" s="63"/>
      <c r="SH92" s="63"/>
      <c r="SI92" s="63"/>
      <c r="SJ92" s="63"/>
    </row>
    <row r="93" spans="1:504" ht="15" x14ac:dyDescent="0.3">
      <c r="A93" s="13" t="s">
        <v>157</v>
      </c>
      <c r="B93" s="51">
        <v>80305658826.490265</v>
      </c>
      <c r="C93" s="51">
        <v>5027141246.0220041</v>
      </c>
      <c r="D93" s="51">
        <v>3392337424.019156</v>
      </c>
      <c r="E93" s="51">
        <v>4401635242.5779514</v>
      </c>
      <c r="F93" s="51">
        <v>3912763603.9056711</v>
      </c>
      <c r="G93" s="51">
        <v>5255271740.4772453</v>
      </c>
      <c r="H93" s="51">
        <v>5023154131.8094883</v>
      </c>
      <c r="I93" s="51">
        <v>14684048229.077202</v>
      </c>
      <c r="J93" s="51">
        <v>12328255159.734316</v>
      </c>
      <c r="K93" s="51">
        <v>6189779981.6306887</v>
      </c>
      <c r="L93" s="51">
        <v>5979052569.8309412</v>
      </c>
      <c r="M93" s="51">
        <v>5575187941.0764942</v>
      </c>
      <c r="N93" s="51">
        <v>5091339645.8299866</v>
      </c>
      <c r="O93" s="51">
        <v>6264905782.7607622</v>
      </c>
      <c r="P93" s="51">
        <v>5753186725.8342123</v>
      </c>
      <c r="Q93" s="51">
        <v>18029873705.467945</v>
      </c>
      <c r="R93" s="51">
        <v>16823578941.49514</v>
      </c>
      <c r="S93" s="51">
        <v>32713921934.545147</v>
      </c>
      <c r="T93" s="51">
        <v>29151834101.229454</v>
      </c>
      <c r="U93" s="51">
        <v>-3562087833.3156929</v>
      </c>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c r="KH93" s="63"/>
      <c r="KI93" s="63"/>
      <c r="KJ93" s="63"/>
      <c r="KK93" s="63"/>
      <c r="KL93" s="63"/>
      <c r="KM93" s="63"/>
      <c r="KN93" s="63"/>
      <c r="KO93" s="63"/>
      <c r="KP93" s="63"/>
      <c r="KQ93" s="63"/>
      <c r="KR93" s="63"/>
      <c r="KS93" s="63"/>
      <c r="KT93" s="63"/>
      <c r="KU93" s="63"/>
      <c r="KV93" s="63"/>
      <c r="KW93" s="63"/>
      <c r="KX93" s="63"/>
      <c r="KY93" s="63"/>
      <c r="KZ93" s="63"/>
      <c r="LA93" s="63"/>
      <c r="LB93" s="63"/>
      <c r="LC93" s="63"/>
      <c r="LD93" s="63"/>
      <c r="LE93" s="63"/>
      <c r="LF93" s="63"/>
      <c r="LG93" s="63"/>
      <c r="LH93" s="63"/>
      <c r="LI93" s="63"/>
      <c r="LJ93" s="63"/>
      <c r="LK93" s="63"/>
      <c r="LL93" s="63"/>
      <c r="LM93" s="63"/>
      <c r="LN93" s="63"/>
      <c r="LO93" s="63"/>
      <c r="LP93" s="63"/>
      <c r="LQ93" s="63"/>
      <c r="LR93" s="63"/>
      <c r="LS93" s="63"/>
      <c r="LT93" s="63"/>
      <c r="LU93" s="63"/>
      <c r="LV93" s="63"/>
      <c r="LW93" s="63"/>
      <c r="LX93" s="63"/>
      <c r="LY93" s="63"/>
      <c r="LZ93" s="63"/>
      <c r="MA93" s="63"/>
      <c r="MB93" s="63"/>
      <c r="MC93" s="63"/>
      <c r="MD93" s="63"/>
      <c r="ME93" s="63"/>
      <c r="MF93" s="63"/>
      <c r="MG93" s="63"/>
      <c r="MH93" s="63"/>
      <c r="MI93" s="63"/>
      <c r="MJ93" s="63"/>
      <c r="MK93" s="63"/>
      <c r="ML93" s="63"/>
      <c r="MM93" s="63"/>
      <c r="MN93" s="63"/>
      <c r="MO93" s="63"/>
      <c r="MP93" s="63"/>
      <c r="MQ93" s="63"/>
      <c r="MR93" s="63"/>
      <c r="MS93" s="63"/>
      <c r="MT93" s="63"/>
      <c r="MU93" s="63"/>
      <c r="MV93" s="63"/>
      <c r="MW93" s="63"/>
      <c r="MX93" s="63"/>
      <c r="MY93" s="63"/>
      <c r="MZ93" s="63"/>
      <c r="NA93" s="63"/>
      <c r="NB93" s="63"/>
      <c r="NC93" s="63"/>
      <c r="ND93" s="63"/>
      <c r="NE93" s="63"/>
      <c r="NF93" s="63"/>
      <c r="NG93" s="63"/>
      <c r="NH93" s="63"/>
      <c r="NI93" s="63"/>
      <c r="NJ93" s="63"/>
      <c r="NK93" s="63"/>
      <c r="NL93" s="63"/>
      <c r="NM93" s="63"/>
      <c r="NN93" s="63"/>
      <c r="NO93" s="63"/>
      <c r="NP93" s="63"/>
      <c r="NQ93" s="63"/>
      <c r="NR93" s="63"/>
      <c r="NS93" s="63"/>
      <c r="NT93" s="63"/>
      <c r="NU93" s="63"/>
      <c r="NV93" s="63"/>
      <c r="NW93" s="63"/>
      <c r="NX93" s="63"/>
      <c r="NY93" s="63"/>
      <c r="NZ93" s="63"/>
      <c r="OA93" s="63"/>
      <c r="OB93" s="63"/>
      <c r="OC93" s="63"/>
      <c r="OD93" s="63"/>
      <c r="OE93" s="63"/>
      <c r="OF93" s="63"/>
      <c r="OG93" s="63"/>
      <c r="OH93" s="63"/>
      <c r="OI93" s="63"/>
      <c r="OJ93" s="63"/>
      <c r="OK93" s="63"/>
      <c r="OL93" s="63"/>
      <c r="OM93" s="63"/>
      <c r="ON93" s="63"/>
      <c r="OO93" s="63"/>
      <c r="OP93" s="63"/>
      <c r="OQ93" s="63"/>
      <c r="OR93" s="63"/>
      <c r="OS93" s="63"/>
      <c r="OT93" s="63"/>
      <c r="OU93" s="63"/>
      <c r="OV93" s="63"/>
      <c r="OW93" s="63"/>
      <c r="OX93" s="63"/>
      <c r="OY93" s="63"/>
      <c r="OZ93" s="63"/>
      <c r="PA93" s="63"/>
      <c r="PB93" s="63"/>
      <c r="PC93" s="63"/>
      <c r="PD93" s="63"/>
      <c r="PE93" s="63"/>
      <c r="PF93" s="63"/>
      <c r="PG93" s="63"/>
      <c r="PH93" s="63"/>
      <c r="PI93" s="63"/>
      <c r="PJ93" s="63"/>
      <c r="PK93" s="63"/>
      <c r="PL93" s="63"/>
      <c r="PM93" s="63"/>
      <c r="PN93" s="63"/>
      <c r="PO93" s="63"/>
      <c r="PP93" s="63"/>
      <c r="PQ93" s="63"/>
      <c r="PR93" s="63"/>
      <c r="PS93" s="63"/>
      <c r="PT93" s="63"/>
      <c r="PU93" s="63"/>
      <c r="PV93" s="63"/>
      <c r="PW93" s="63"/>
      <c r="PX93" s="63"/>
      <c r="PY93" s="63"/>
      <c r="PZ93" s="63"/>
      <c r="QA93" s="63"/>
      <c r="QB93" s="63"/>
      <c r="QC93" s="63"/>
      <c r="QD93" s="63"/>
      <c r="QE93" s="63"/>
      <c r="QF93" s="63"/>
      <c r="QG93" s="63"/>
      <c r="QH93" s="63"/>
      <c r="QI93" s="63"/>
      <c r="QJ93" s="63"/>
      <c r="QK93" s="63"/>
      <c r="QL93" s="63"/>
      <c r="QM93" s="63"/>
      <c r="QN93" s="63"/>
      <c r="QO93" s="63"/>
      <c r="QP93" s="63"/>
      <c r="QQ93" s="63"/>
      <c r="QR93" s="63"/>
      <c r="QS93" s="63"/>
      <c r="QT93" s="63"/>
      <c r="QU93" s="63"/>
      <c r="QV93" s="63"/>
      <c r="QW93" s="63"/>
      <c r="QX93" s="63"/>
      <c r="QY93" s="63"/>
      <c r="QZ93" s="63"/>
      <c r="RA93" s="63"/>
      <c r="RB93" s="63"/>
      <c r="RC93" s="63"/>
      <c r="RD93" s="63"/>
      <c r="RE93" s="63"/>
      <c r="RF93" s="63"/>
      <c r="RG93" s="63"/>
      <c r="RH93" s="63"/>
      <c r="RI93" s="63"/>
      <c r="RJ93" s="63"/>
      <c r="RK93" s="63"/>
      <c r="RL93" s="63"/>
      <c r="RM93" s="63"/>
      <c r="RN93" s="63"/>
      <c r="RO93" s="63"/>
      <c r="RP93" s="63"/>
      <c r="RQ93" s="63"/>
      <c r="RR93" s="63"/>
      <c r="RS93" s="63"/>
      <c r="RT93" s="63"/>
      <c r="RU93" s="63"/>
      <c r="RV93" s="63"/>
      <c r="RW93" s="63"/>
      <c r="RX93" s="63"/>
      <c r="RY93" s="63"/>
      <c r="RZ93" s="63"/>
      <c r="SA93" s="63"/>
      <c r="SB93" s="63"/>
      <c r="SC93" s="63"/>
      <c r="SD93" s="63"/>
      <c r="SE93" s="63"/>
      <c r="SF93" s="63"/>
      <c r="SG93" s="63"/>
      <c r="SH93" s="63"/>
      <c r="SI93" s="63"/>
      <c r="SJ93" s="63"/>
    </row>
    <row r="94" spans="1:504" ht="15" x14ac:dyDescent="0.3">
      <c r="A94" s="13" t="s">
        <v>158</v>
      </c>
      <c r="B94" s="51">
        <v>77135637226.010834</v>
      </c>
      <c r="C94" s="51">
        <v>4806902188.0337801</v>
      </c>
      <c r="D94" s="51">
        <v>3220583976.9191561</v>
      </c>
      <c r="E94" s="51">
        <v>4208799602.6006112</v>
      </c>
      <c r="F94" s="51">
        <v>3691873855.3656712</v>
      </c>
      <c r="G94" s="51">
        <v>5025038285.5269384</v>
      </c>
      <c r="H94" s="51">
        <v>4674741819.9294882</v>
      </c>
      <c r="I94" s="51">
        <v>14040740076.161331</v>
      </c>
      <c r="J94" s="51">
        <v>11587199652.214315</v>
      </c>
      <c r="K94" s="51">
        <v>5946459265.6521759</v>
      </c>
      <c r="L94" s="51">
        <v>5609061767.3909426</v>
      </c>
      <c r="M94" s="51">
        <v>5355310809.2675695</v>
      </c>
      <c r="N94" s="51">
        <v>4778731677.5899868</v>
      </c>
      <c r="O94" s="51">
        <v>6011330419.1805601</v>
      </c>
      <c r="P94" s="51">
        <v>5397976503.4942112</v>
      </c>
      <c r="Q94" s="51">
        <v>17313100494.100307</v>
      </c>
      <c r="R94" s="51">
        <v>15785769948.475142</v>
      </c>
      <c r="S94" s="51">
        <v>31353840570.261639</v>
      </c>
      <c r="T94" s="51">
        <v>27372969600.689457</v>
      </c>
      <c r="U94" s="51">
        <v>-3980870969.5721817</v>
      </c>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c r="KH94" s="63"/>
      <c r="KI94" s="63"/>
      <c r="KJ94" s="63"/>
      <c r="KK94" s="63"/>
      <c r="KL94" s="63"/>
      <c r="KM94" s="63"/>
      <c r="KN94" s="63"/>
      <c r="KO94" s="63"/>
      <c r="KP94" s="63"/>
      <c r="KQ94" s="63"/>
      <c r="KR94" s="63"/>
      <c r="KS94" s="63"/>
      <c r="KT94" s="63"/>
      <c r="KU94" s="63"/>
      <c r="KV94" s="63"/>
      <c r="KW94" s="63"/>
      <c r="KX94" s="63"/>
      <c r="KY94" s="63"/>
      <c r="KZ94" s="63"/>
      <c r="LA94" s="63"/>
      <c r="LB94" s="63"/>
      <c r="LC94" s="63"/>
      <c r="LD94" s="63"/>
      <c r="LE94" s="63"/>
      <c r="LF94" s="63"/>
      <c r="LG94" s="63"/>
      <c r="LH94" s="63"/>
      <c r="LI94" s="63"/>
      <c r="LJ94" s="63"/>
      <c r="LK94" s="63"/>
      <c r="LL94" s="63"/>
      <c r="LM94" s="63"/>
      <c r="LN94" s="63"/>
      <c r="LO94" s="63"/>
      <c r="LP94" s="63"/>
      <c r="LQ94" s="63"/>
      <c r="LR94" s="63"/>
      <c r="LS94" s="63"/>
      <c r="LT94" s="63"/>
      <c r="LU94" s="63"/>
      <c r="LV94" s="63"/>
      <c r="LW94" s="63"/>
      <c r="LX94" s="63"/>
      <c r="LY94" s="63"/>
      <c r="LZ94" s="63"/>
      <c r="MA94" s="63"/>
      <c r="MB94" s="63"/>
      <c r="MC94" s="63"/>
      <c r="MD94" s="63"/>
      <c r="ME94" s="63"/>
      <c r="MF94" s="63"/>
      <c r="MG94" s="63"/>
      <c r="MH94" s="63"/>
      <c r="MI94" s="63"/>
      <c r="MJ94" s="63"/>
      <c r="MK94" s="63"/>
      <c r="ML94" s="63"/>
      <c r="MM94" s="63"/>
      <c r="MN94" s="63"/>
      <c r="MO94" s="63"/>
      <c r="MP94" s="63"/>
      <c r="MQ94" s="63"/>
      <c r="MR94" s="63"/>
      <c r="MS94" s="63"/>
      <c r="MT94" s="63"/>
      <c r="MU94" s="63"/>
      <c r="MV94" s="63"/>
      <c r="MW94" s="63"/>
      <c r="MX94" s="63"/>
      <c r="MY94" s="63"/>
      <c r="MZ94" s="63"/>
      <c r="NA94" s="63"/>
      <c r="NB94" s="63"/>
      <c r="NC94" s="63"/>
      <c r="ND94" s="63"/>
      <c r="NE94" s="63"/>
      <c r="NF94" s="63"/>
      <c r="NG94" s="63"/>
      <c r="NH94" s="63"/>
      <c r="NI94" s="63"/>
      <c r="NJ94" s="63"/>
      <c r="NK94" s="63"/>
      <c r="NL94" s="63"/>
      <c r="NM94" s="63"/>
      <c r="NN94" s="63"/>
      <c r="NO94" s="63"/>
      <c r="NP94" s="63"/>
      <c r="NQ94" s="63"/>
      <c r="NR94" s="63"/>
      <c r="NS94" s="63"/>
      <c r="NT94" s="63"/>
      <c r="NU94" s="63"/>
      <c r="NV94" s="63"/>
      <c r="NW94" s="63"/>
      <c r="NX94" s="63"/>
      <c r="NY94" s="63"/>
      <c r="NZ94" s="63"/>
      <c r="OA94" s="63"/>
      <c r="OB94" s="63"/>
      <c r="OC94" s="63"/>
      <c r="OD94" s="63"/>
      <c r="OE94" s="63"/>
      <c r="OF94" s="63"/>
      <c r="OG94" s="63"/>
      <c r="OH94" s="63"/>
      <c r="OI94" s="63"/>
      <c r="OJ94" s="63"/>
      <c r="OK94" s="63"/>
      <c r="OL94" s="63"/>
      <c r="OM94" s="63"/>
      <c r="ON94" s="63"/>
      <c r="OO94" s="63"/>
      <c r="OP94" s="63"/>
      <c r="OQ94" s="63"/>
      <c r="OR94" s="63"/>
      <c r="OS94" s="63"/>
      <c r="OT94" s="63"/>
      <c r="OU94" s="63"/>
      <c r="OV94" s="63"/>
      <c r="OW94" s="63"/>
      <c r="OX94" s="63"/>
      <c r="OY94" s="63"/>
      <c r="OZ94" s="63"/>
      <c r="PA94" s="63"/>
      <c r="PB94" s="63"/>
      <c r="PC94" s="63"/>
      <c r="PD94" s="63"/>
      <c r="PE94" s="63"/>
      <c r="PF94" s="63"/>
      <c r="PG94" s="63"/>
      <c r="PH94" s="63"/>
      <c r="PI94" s="63"/>
      <c r="PJ94" s="63"/>
      <c r="PK94" s="63"/>
      <c r="PL94" s="63"/>
      <c r="PM94" s="63"/>
      <c r="PN94" s="63"/>
      <c r="PO94" s="63"/>
      <c r="PP94" s="63"/>
      <c r="PQ94" s="63"/>
      <c r="PR94" s="63"/>
      <c r="PS94" s="63"/>
      <c r="PT94" s="63"/>
      <c r="PU94" s="63"/>
      <c r="PV94" s="63"/>
      <c r="PW94" s="63"/>
      <c r="PX94" s="63"/>
      <c r="PY94" s="63"/>
      <c r="PZ94" s="63"/>
      <c r="QA94" s="63"/>
      <c r="QB94" s="63"/>
      <c r="QC94" s="63"/>
      <c r="QD94" s="63"/>
      <c r="QE94" s="63"/>
      <c r="QF94" s="63"/>
      <c r="QG94" s="63"/>
      <c r="QH94" s="63"/>
      <c r="QI94" s="63"/>
      <c r="QJ94" s="63"/>
      <c r="QK94" s="63"/>
      <c r="QL94" s="63"/>
      <c r="QM94" s="63"/>
      <c r="QN94" s="63"/>
      <c r="QO94" s="63"/>
      <c r="QP94" s="63"/>
      <c r="QQ94" s="63"/>
      <c r="QR94" s="63"/>
      <c r="QS94" s="63"/>
      <c r="QT94" s="63"/>
      <c r="QU94" s="63"/>
      <c r="QV94" s="63"/>
      <c r="QW94" s="63"/>
      <c r="QX94" s="63"/>
      <c r="QY94" s="63"/>
      <c r="QZ94" s="63"/>
      <c r="RA94" s="63"/>
      <c r="RB94" s="63"/>
      <c r="RC94" s="63"/>
      <c r="RD94" s="63"/>
      <c r="RE94" s="63"/>
      <c r="RF94" s="63"/>
      <c r="RG94" s="63"/>
      <c r="RH94" s="63"/>
      <c r="RI94" s="63"/>
      <c r="RJ94" s="63"/>
      <c r="RK94" s="63"/>
      <c r="RL94" s="63"/>
      <c r="RM94" s="63"/>
      <c r="RN94" s="63"/>
      <c r="RO94" s="63"/>
      <c r="RP94" s="63"/>
      <c r="RQ94" s="63"/>
      <c r="RR94" s="63"/>
      <c r="RS94" s="63"/>
      <c r="RT94" s="63"/>
      <c r="RU94" s="63"/>
      <c r="RV94" s="63"/>
      <c r="RW94" s="63"/>
      <c r="RX94" s="63"/>
      <c r="RY94" s="63"/>
      <c r="RZ94" s="63"/>
      <c r="SA94" s="63"/>
      <c r="SB94" s="63"/>
      <c r="SC94" s="63"/>
      <c r="SD94" s="63"/>
      <c r="SE94" s="63"/>
      <c r="SF94" s="63"/>
      <c r="SG94" s="63"/>
      <c r="SH94" s="63"/>
      <c r="SI94" s="63"/>
      <c r="SJ94" s="63"/>
    </row>
    <row r="95" spans="1:504" ht="15" x14ac:dyDescent="0.3">
      <c r="A95" s="13" t="s">
        <v>159</v>
      </c>
      <c r="B95" s="51">
        <v>35259709165.505173</v>
      </c>
      <c r="C95" s="51">
        <v>2335108356.4122787</v>
      </c>
      <c r="D95" s="51">
        <v>1261738588.769156</v>
      </c>
      <c r="E95" s="51">
        <v>1783284089.8147333</v>
      </c>
      <c r="F95" s="51">
        <v>1495229372.5406713</v>
      </c>
      <c r="G95" s="51">
        <v>2357718078.1694174</v>
      </c>
      <c r="H95" s="51">
        <v>2548782648.9052973</v>
      </c>
      <c r="I95" s="51">
        <v>6476110524.3964291</v>
      </c>
      <c r="J95" s="51">
        <v>5305750610.2151241</v>
      </c>
      <c r="K95" s="51">
        <v>2883992367.0643649</v>
      </c>
      <c r="L95" s="51">
        <v>2957559237.4227424</v>
      </c>
      <c r="M95" s="51">
        <v>2129118963.4548409</v>
      </c>
      <c r="N95" s="51">
        <v>1811192941.7508967</v>
      </c>
      <c r="O95" s="51">
        <v>2941626000.0637269</v>
      </c>
      <c r="P95" s="51">
        <v>2534847754.822228</v>
      </c>
      <c r="Q95" s="51">
        <v>7954737330.5829334</v>
      </c>
      <c r="R95" s="51">
        <v>7303599933.9958668</v>
      </c>
      <c r="S95" s="51">
        <v>14430847854.979362</v>
      </c>
      <c r="T95" s="51">
        <v>12609350544.210991</v>
      </c>
      <c r="U95" s="51">
        <v>-1821497310.7683716</v>
      </c>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c r="KH95" s="63"/>
      <c r="KI95" s="63"/>
      <c r="KJ95" s="63"/>
      <c r="KK95" s="63"/>
      <c r="KL95" s="63"/>
      <c r="KM95" s="63"/>
      <c r="KN95" s="63"/>
      <c r="KO95" s="63"/>
      <c r="KP95" s="63"/>
      <c r="KQ95" s="63"/>
      <c r="KR95" s="63"/>
      <c r="KS95" s="63"/>
      <c r="KT95" s="63"/>
      <c r="KU95" s="63"/>
      <c r="KV95" s="63"/>
      <c r="KW95" s="63"/>
      <c r="KX95" s="63"/>
      <c r="KY95" s="63"/>
      <c r="KZ95" s="63"/>
      <c r="LA95" s="63"/>
      <c r="LB95" s="63"/>
      <c r="LC95" s="63"/>
      <c r="LD95" s="63"/>
      <c r="LE95" s="63"/>
      <c r="LF95" s="63"/>
      <c r="LG95" s="63"/>
      <c r="LH95" s="63"/>
      <c r="LI95" s="63"/>
      <c r="LJ95" s="63"/>
      <c r="LK95" s="63"/>
      <c r="LL95" s="63"/>
      <c r="LM95" s="63"/>
      <c r="LN95" s="63"/>
      <c r="LO95" s="63"/>
      <c r="LP95" s="63"/>
      <c r="LQ95" s="63"/>
      <c r="LR95" s="63"/>
      <c r="LS95" s="63"/>
      <c r="LT95" s="63"/>
      <c r="LU95" s="63"/>
      <c r="LV95" s="63"/>
      <c r="LW95" s="63"/>
      <c r="LX95" s="63"/>
      <c r="LY95" s="63"/>
      <c r="LZ95" s="63"/>
      <c r="MA95" s="63"/>
      <c r="MB95" s="63"/>
      <c r="MC95" s="63"/>
      <c r="MD95" s="63"/>
      <c r="ME95" s="63"/>
      <c r="MF95" s="63"/>
      <c r="MG95" s="63"/>
      <c r="MH95" s="63"/>
      <c r="MI95" s="63"/>
      <c r="MJ95" s="63"/>
      <c r="MK95" s="63"/>
      <c r="ML95" s="63"/>
      <c r="MM95" s="63"/>
      <c r="MN95" s="63"/>
      <c r="MO95" s="63"/>
      <c r="MP95" s="63"/>
      <c r="MQ95" s="63"/>
      <c r="MR95" s="63"/>
      <c r="MS95" s="63"/>
      <c r="MT95" s="63"/>
      <c r="MU95" s="63"/>
      <c r="MV95" s="63"/>
      <c r="MW95" s="63"/>
      <c r="MX95" s="63"/>
      <c r="MY95" s="63"/>
      <c r="MZ95" s="63"/>
      <c r="NA95" s="63"/>
      <c r="NB95" s="63"/>
      <c r="NC95" s="63"/>
      <c r="ND95" s="63"/>
      <c r="NE95" s="63"/>
      <c r="NF95" s="63"/>
      <c r="NG95" s="63"/>
      <c r="NH95" s="63"/>
      <c r="NI95" s="63"/>
      <c r="NJ95" s="63"/>
      <c r="NK95" s="63"/>
      <c r="NL95" s="63"/>
      <c r="NM95" s="63"/>
      <c r="NN95" s="63"/>
      <c r="NO95" s="63"/>
      <c r="NP95" s="63"/>
      <c r="NQ95" s="63"/>
      <c r="NR95" s="63"/>
      <c r="NS95" s="63"/>
      <c r="NT95" s="63"/>
      <c r="NU95" s="63"/>
      <c r="NV95" s="63"/>
      <c r="NW95" s="63"/>
      <c r="NX95" s="63"/>
      <c r="NY95" s="63"/>
      <c r="NZ95" s="63"/>
      <c r="OA95" s="63"/>
      <c r="OB95" s="63"/>
      <c r="OC95" s="63"/>
      <c r="OD95" s="63"/>
      <c r="OE95" s="63"/>
      <c r="OF95" s="63"/>
      <c r="OG95" s="63"/>
      <c r="OH95" s="63"/>
      <c r="OI95" s="63"/>
      <c r="OJ95" s="63"/>
      <c r="OK95" s="63"/>
      <c r="OL95" s="63"/>
      <c r="OM95" s="63"/>
      <c r="ON95" s="63"/>
      <c r="OO95" s="63"/>
      <c r="OP95" s="63"/>
      <c r="OQ95" s="63"/>
      <c r="OR95" s="63"/>
      <c r="OS95" s="63"/>
      <c r="OT95" s="63"/>
      <c r="OU95" s="63"/>
      <c r="OV95" s="63"/>
      <c r="OW95" s="63"/>
      <c r="OX95" s="63"/>
      <c r="OY95" s="63"/>
      <c r="OZ95" s="63"/>
      <c r="PA95" s="63"/>
      <c r="PB95" s="63"/>
      <c r="PC95" s="63"/>
      <c r="PD95" s="63"/>
      <c r="PE95" s="63"/>
      <c r="PF95" s="63"/>
      <c r="PG95" s="63"/>
      <c r="PH95" s="63"/>
      <c r="PI95" s="63"/>
      <c r="PJ95" s="63"/>
      <c r="PK95" s="63"/>
      <c r="PL95" s="63"/>
      <c r="PM95" s="63"/>
      <c r="PN95" s="63"/>
      <c r="PO95" s="63"/>
      <c r="PP95" s="63"/>
      <c r="PQ95" s="63"/>
      <c r="PR95" s="63"/>
      <c r="PS95" s="63"/>
      <c r="PT95" s="63"/>
      <c r="PU95" s="63"/>
      <c r="PV95" s="63"/>
      <c r="PW95" s="63"/>
      <c r="PX95" s="63"/>
      <c r="PY95" s="63"/>
      <c r="PZ95" s="63"/>
      <c r="QA95" s="63"/>
      <c r="QB95" s="63"/>
      <c r="QC95" s="63"/>
      <c r="QD95" s="63"/>
      <c r="QE95" s="63"/>
      <c r="QF95" s="63"/>
      <c r="QG95" s="63"/>
      <c r="QH95" s="63"/>
      <c r="QI95" s="63"/>
      <c r="QJ95" s="63"/>
      <c r="QK95" s="63"/>
      <c r="QL95" s="63"/>
      <c r="QM95" s="63"/>
      <c r="QN95" s="63"/>
      <c r="QO95" s="63"/>
      <c r="QP95" s="63"/>
      <c r="QQ95" s="63"/>
      <c r="QR95" s="63"/>
      <c r="QS95" s="63"/>
      <c r="QT95" s="63"/>
      <c r="QU95" s="63"/>
      <c r="QV95" s="63"/>
      <c r="QW95" s="63"/>
      <c r="QX95" s="63"/>
      <c r="QY95" s="63"/>
      <c r="QZ95" s="63"/>
      <c r="RA95" s="63"/>
      <c r="RB95" s="63"/>
      <c r="RC95" s="63"/>
      <c r="RD95" s="63"/>
      <c r="RE95" s="63"/>
      <c r="RF95" s="63"/>
      <c r="RG95" s="63"/>
      <c r="RH95" s="63"/>
      <c r="RI95" s="63"/>
      <c r="RJ95" s="63"/>
      <c r="RK95" s="63"/>
      <c r="RL95" s="63"/>
      <c r="RM95" s="63"/>
      <c r="RN95" s="63"/>
      <c r="RO95" s="63"/>
      <c r="RP95" s="63"/>
      <c r="RQ95" s="63"/>
      <c r="RR95" s="63"/>
      <c r="RS95" s="63"/>
      <c r="RT95" s="63"/>
      <c r="RU95" s="63"/>
      <c r="RV95" s="63"/>
      <c r="RW95" s="63"/>
      <c r="RX95" s="63"/>
      <c r="RY95" s="63"/>
      <c r="RZ95" s="63"/>
      <c r="SA95" s="63"/>
      <c r="SB95" s="63"/>
      <c r="SC95" s="63"/>
      <c r="SD95" s="63"/>
      <c r="SE95" s="63"/>
      <c r="SF95" s="63"/>
      <c r="SG95" s="63"/>
      <c r="SH95" s="63"/>
      <c r="SI95" s="63"/>
      <c r="SJ95" s="63"/>
    </row>
    <row r="96" spans="1:504" ht="15" x14ac:dyDescent="0.3">
      <c r="A96" s="13" t="s">
        <v>160</v>
      </c>
      <c r="B96" s="51">
        <v>4011430006</v>
      </c>
      <c r="C96" s="51">
        <v>167657440.75976315</v>
      </c>
      <c r="D96" s="51">
        <v>134626252.05000007</v>
      </c>
      <c r="E96" s="51">
        <v>142028263.93427378</v>
      </c>
      <c r="F96" s="51">
        <v>161302243.15000001</v>
      </c>
      <c r="G96" s="51">
        <v>161802888.50264275</v>
      </c>
      <c r="H96" s="51">
        <v>217881810.87999988</v>
      </c>
      <c r="I96" s="51">
        <v>471488593.19667971</v>
      </c>
      <c r="J96" s="51">
        <v>513810306.07999992</v>
      </c>
      <c r="K96" s="51">
        <v>134876718.99214959</v>
      </c>
      <c r="L96" s="51">
        <v>187001622.93000001</v>
      </c>
      <c r="M96" s="51">
        <v>142932858.55462241</v>
      </c>
      <c r="N96" s="51">
        <v>190096153.90000007</v>
      </c>
      <c r="O96" s="51">
        <v>83200981.174322009</v>
      </c>
      <c r="P96" s="51">
        <v>247156369.08000028</v>
      </c>
      <c r="Q96" s="51">
        <v>361010558.72109401</v>
      </c>
      <c r="R96" s="51">
        <v>624254145.91000032</v>
      </c>
      <c r="S96" s="51">
        <v>832499151.91777372</v>
      </c>
      <c r="T96" s="51">
        <v>1138064451.9900002</v>
      </c>
      <c r="U96" s="51">
        <v>305565300.07222652</v>
      </c>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c r="KH96" s="63"/>
      <c r="KI96" s="63"/>
      <c r="KJ96" s="63"/>
      <c r="KK96" s="63"/>
      <c r="KL96" s="63"/>
      <c r="KM96" s="63"/>
      <c r="KN96" s="63"/>
      <c r="KO96" s="63"/>
      <c r="KP96" s="63"/>
      <c r="KQ96" s="63"/>
      <c r="KR96" s="63"/>
      <c r="KS96" s="63"/>
      <c r="KT96" s="63"/>
      <c r="KU96" s="63"/>
      <c r="KV96" s="63"/>
      <c r="KW96" s="63"/>
      <c r="KX96" s="63"/>
      <c r="KY96" s="63"/>
      <c r="KZ96" s="63"/>
      <c r="LA96" s="63"/>
      <c r="LB96" s="63"/>
      <c r="LC96" s="63"/>
      <c r="LD96" s="63"/>
      <c r="LE96" s="63"/>
      <c r="LF96" s="63"/>
      <c r="LG96" s="63"/>
      <c r="LH96" s="63"/>
      <c r="LI96" s="63"/>
      <c r="LJ96" s="63"/>
      <c r="LK96" s="63"/>
      <c r="LL96" s="63"/>
      <c r="LM96" s="63"/>
      <c r="LN96" s="63"/>
      <c r="LO96" s="63"/>
      <c r="LP96" s="63"/>
      <c r="LQ96" s="63"/>
      <c r="LR96" s="63"/>
      <c r="LS96" s="63"/>
      <c r="LT96" s="63"/>
      <c r="LU96" s="63"/>
      <c r="LV96" s="63"/>
      <c r="LW96" s="63"/>
      <c r="LX96" s="63"/>
      <c r="LY96" s="63"/>
      <c r="LZ96" s="63"/>
      <c r="MA96" s="63"/>
      <c r="MB96" s="63"/>
      <c r="MC96" s="63"/>
      <c r="MD96" s="63"/>
      <c r="ME96" s="63"/>
      <c r="MF96" s="63"/>
      <c r="MG96" s="63"/>
      <c r="MH96" s="63"/>
      <c r="MI96" s="63"/>
      <c r="MJ96" s="63"/>
      <c r="MK96" s="63"/>
      <c r="ML96" s="63"/>
      <c r="MM96" s="63"/>
      <c r="MN96" s="63"/>
      <c r="MO96" s="63"/>
      <c r="MP96" s="63"/>
      <c r="MQ96" s="63"/>
      <c r="MR96" s="63"/>
      <c r="MS96" s="63"/>
      <c r="MT96" s="63"/>
      <c r="MU96" s="63"/>
      <c r="MV96" s="63"/>
      <c r="MW96" s="63"/>
      <c r="MX96" s="63"/>
      <c r="MY96" s="63"/>
      <c r="MZ96" s="63"/>
      <c r="NA96" s="63"/>
      <c r="NB96" s="63"/>
      <c r="NC96" s="63"/>
      <c r="ND96" s="63"/>
      <c r="NE96" s="63"/>
      <c r="NF96" s="63"/>
      <c r="NG96" s="63"/>
      <c r="NH96" s="63"/>
      <c r="NI96" s="63"/>
      <c r="NJ96" s="63"/>
      <c r="NK96" s="63"/>
      <c r="NL96" s="63"/>
      <c r="NM96" s="63"/>
      <c r="NN96" s="63"/>
      <c r="NO96" s="63"/>
      <c r="NP96" s="63"/>
      <c r="NQ96" s="63"/>
      <c r="NR96" s="63"/>
      <c r="NS96" s="63"/>
      <c r="NT96" s="63"/>
      <c r="NU96" s="63"/>
      <c r="NV96" s="63"/>
      <c r="NW96" s="63"/>
      <c r="NX96" s="63"/>
      <c r="NY96" s="63"/>
      <c r="NZ96" s="63"/>
      <c r="OA96" s="63"/>
      <c r="OB96" s="63"/>
      <c r="OC96" s="63"/>
      <c r="OD96" s="63"/>
      <c r="OE96" s="63"/>
      <c r="OF96" s="63"/>
      <c r="OG96" s="63"/>
      <c r="OH96" s="63"/>
      <c r="OI96" s="63"/>
      <c r="OJ96" s="63"/>
      <c r="OK96" s="63"/>
      <c r="OL96" s="63"/>
      <c r="OM96" s="63"/>
      <c r="ON96" s="63"/>
      <c r="OO96" s="63"/>
      <c r="OP96" s="63"/>
      <c r="OQ96" s="63"/>
      <c r="OR96" s="63"/>
      <c r="OS96" s="63"/>
      <c r="OT96" s="63"/>
      <c r="OU96" s="63"/>
      <c r="OV96" s="63"/>
      <c r="OW96" s="63"/>
      <c r="OX96" s="63"/>
      <c r="OY96" s="63"/>
      <c r="OZ96" s="63"/>
      <c r="PA96" s="63"/>
      <c r="PB96" s="63"/>
      <c r="PC96" s="63"/>
      <c r="PD96" s="63"/>
      <c r="PE96" s="63"/>
      <c r="PF96" s="63"/>
      <c r="PG96" s="63"/>
      <c r="PH96" s="63"/>
      <c r="PI96" s="63"/>
      <c r="PJ96" s="63"/>
      <c r="PK96" s="63"/>
      <c r="PL96" s="63"/>
      <c r="PM96" s="63"/>
      <c r="PN96" s="63"/>
      <c r="PO96" s="63"/>
      <c r="PP96" s="63"/>
      <c r="PQ96" s="63"/>
      <c r="PR96" s="63"/>
      <c r="PS96" s="63"/>
      <c r="PT96" s="63"/>
      <c r="PU96" s="63"/>
      <c r="PV96" s="63"/>
      <c r="PW96" s="63"/>
      <c r="PX96" s="63"/>
      <c r="PY96" s="63"/>
      <c r="PZ96" s="63"/>
      <c r="QA96" s="63"/>
      <c r="QB96" s="63"/>
      <c r="QC96" s="63"/>
      <c r="QD96" s="63"/>
      <c r="QE96" s="63"/>
      <c r="QF96" s="63"/>
      <c r="QG96" s="63"/>
      <c r="QH96" s="63"/>
      <c r="QI96" s="63"/>
      <c r="QJ96" s="63"/>
      <c r="QK96" s="63"/>
      <c r="QL96" s="63"/>
      <c r="QM96" s="63"/>
      <c r="QN96" s="63"/>
      <c r="QO96" s="63"/>
      <c r="QP96" s="63"/>
      <c r="QQ96" s="63"/>
      <c r="QR96" s="63"/>
      <c r="QS96" s="63"/>
      <c r="QT96" s="63"/>
      <c r="QU96" s="63"/>
      <c r="QV96" s="63"/>
      <c r="QW96" s="63"/>
      <c r="QX96" s="63"/>
      <c r="QY96" s="63"/>
      <c r="QZ96" s="63"/>
      <c r="RA96" s="63"/>
      <c r="RB96" s="63"/>
      <c r="RC96" s="63"/>
      <c r="RD96" s="63"/>
      <c r="RE96" s="63"/>
      <c r="RF96" s="63"/>
      <c r="RG96" s="63"/>
      <c r="RH96" s="63"/>
      <c r="RI96" s="63"/>
      <c r="RJ96" s="63"/>
      <c r="RK96" s="63"/>
      <c r="RL96" s="63"/>
      <c r="RM96" s="63"/>
      <c r="RN96" s="63"/>
      <c r="RO96" s="63"/>
      <c r="RP96" s="63"/>
      <c r="RQ96" s="63"/>
      <c r="RR96" s="63"/>
      <c r="RS96" s="63"/>
      <c r="RT96" s="63"/>
      <c r="RU96" s="63"/>
      <c r="RV96" s="63"/>
      <c r="RW96" s="63"/>
      <c r="RX96" s="63"/>
      <c r="RY96" s="63"/>
      <c r="RZ96" s="63"/>
      <c r="SA96" s="63"/>
      <c r="SB96" s="63"/>
      <c r="SC96" s="63"/>
      <c r="SD96" s="63"/>
      <c r="SE96" s="63"/>
      <c r="SF96" s="63"/>
      <c r="SG96" s="63"/>
      <c r="SH96" s="63"/>
      <c r="SI96" s="63"/>
      <c r="SJ96" s="63"/>
    </row>
    <row r="97" spans="1:504" ht="15" x14ac:dyDescent="0.3">
      <c r="A97" s="13" t="s">
        <v>161</v>
      </c>
      <c r="B97" s="51">
        <v>4507682571.3858776</v>
      </c>
      <c r="C97" s="51">
        <v>424055943.67499542</v>
      </c>
      <c r="D97" s="51">
        <v>354714761.81745613</v>
      </c>
      <c r="E97" s="51">
        <v>0</v>
      </c>
      <c r="F97" s="51">
        <v>216662052.33634794</v>
      </c>
      <c r="G97" s="51">
        <v>424055943.67499542</v>
      </c>
      <c r="H97" s="51">
        <v>0</v>
      </c>
      <c r="I97" s="19">
        <v>848111887.34999084</v>
      </c>
      <c r="J97" s="19">
        <v>571376814.15380406</v>
      </c>
      <c r="K97" s="51">
        <v>1008388330.0607817</v>
      </c>
      <c r="L97" s="51">
        <v>1434836112.0051355</v>
      </c>
      <c r="M97" s="51">
        <v>504194165.03039086</v>
      </c>
      <c r="N97" s="51">
        <v>0</v>
      </c>
      <c r="O97" s="51">
        <v>1008388330.0607817</v>
      </c>
      <c r="P97" s="51">
        <v>1949604962.4991817</v>
      </c>
      <c r="Q97" s="19">
        <v>2520970825.1519547</v>
      </c>
      <c r="R97" s="19">
        <v>3384441074.5043173</v>
      </c>
      <c r="S97" s="19">
        <v>3369082712.5019455</v>
      </c>
      <c r="T97" s="19">
        <v>3955817888.6581211</v>
      </c>
      <c r="U97" s="19">
        <v>586735176.15617561</v>
      </c>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c r="KH97" s="63"/>
      <c r="KI97" s="63"/>
      <c r="KJ97" s="63"/>
      <c r="KK97" s="63"/>
      <c r="KL97" s="63"/>
      <c r="KM97" s="63"/>
      <c r="KN97" s="63"/>
      <c r="KO97" s="63"/>
      <c r="KP97" s="63"/>
      <c r="KQ97" s="63"/>
      <c r="KR97" s="63"/>
      <c r="KS97" s="63"/>
      <c r="KT97" s="63"/>
      <c r="KU97" s="63"/>
      <c r="KV97" s="63"/>
      <c r="KW97" s="63"/>
      <c r="KX97" s="63"/>
      <c r="KY97" s="63"/>
      <c r="KZ97" s="63"/>
      <c r="LA97" s="63"/>
      <c r="LB97" s="63"/>
      <c r="LC97" s="63"/>
      <c r="LD97" s="63"/>
      <c r="LE97" s="63"/>
      <c r="LF97" s="63"/>
      <c r="LG97" s="63"/>
      <c r="LH97" s="63"/>
      <c r="LI97" s="63"/>
      <c r="LJ97" s="63"/>
      <c r="LK97" s="63"/>
      <c r="LL97" s="63"/>
      <c r="LM97" s="63"/>
      <c r="LN97" s="63"/>
      <c r="LO97" s="63"/>
      <c r="LP97" s="63"/>
      <c r="LQ97" s="63"/>
      <c r="LR97" s="63"/>
      <c r="LS97" s="63"/>
      <c r="LT97" s="63"/>
      <c r="LU97" s="63"/>
      <c r="LV97" s="63"/>
      <c r="LW97" s="63"/>
      <c r="LX97" s="63"/>
      <c r="LY97" s="63"/>
      <c r="LZ97" s="63"/>
      <c r="MA97" s="63"/>
      <c r="MB97" s="63"/>
      <c r="MC97" s="63"/>
      <c r="MD97" s="63"/>
      <c r="ME97" s="63"/>
      <c r="MF97" s="63"/>
      <c r="MG97" s="63"/>
      <c r="MH97" s="63"/>
      <c r="MI97" s="63"/>
      <c r="MJ97" s="63"/>
      <c r="MK97" s="63"/>
      <c r="ML97" s="63"/>
      <c r="MM97" s="63"/>
      <c r="MN97" s="63"/>
      <c r="MO97" s="63"/>
      <c r="MP97" s="63"/>
      <c r="MQ97" s="63"/>
      <c r="MR97" s="63"/>
      <c r="MS97" s="63"/>
      <c r="MT97" s="63"/>
      <c r="MU97" s="63"/>
      <c r="MV97" s="63"/>
      <c r="MW97" s="63"/>
      <c r="MX97" s="63"/>
      <c r="MY97" s="63"/>
      <c r="MZ97" s="63"/>
      <c r="NA97" s="63"/>
      <c r="NB97" s="63"/>
      <c r="NC97" s="63"/>
      <c r="ND97" s="63"/>
      <c r="NE97" s="63"/>
      <c r="NF97" s="63"/>
      <c r="NG97" s="63"/>
      <c r="NH97" s="63"/>
      <c r="NI97" s="63"/>
      <c r="NJ97" s="63"/>
      <c r="NK97" s="63"/>
      <c r="NL97" s="63"/>
      <c r="NM97" s="63"/>
      <c r="NN97" s="63"/>
      <c r="NO97" s="63"/>
      <c r="NP97" s="63"/>
      <c r="NQ97" s="63"/>
      <c r="NR97" s="63"/>
      <c r="NS97" s="63"/>
      <c r="NT97" s="63"/>
      <c r="NU97" s="63"/>
      <c r="NV97" s="63"/>
      <c r="NW97" s="63"/>
      <c r="NX97" s="63"/>
      <c r="NY97" s="63"/>
      <c r="NZ97" s="63"/>
      <c r="OA97" s="63"/>
      <c r="OB97" s="63"/>
      <c r="OC97" s="63"/>
      <c r="OD97" s="63"/>
      <c r="OE97" s="63"/>
      <c r="OF97" s="63"/>
      <c r="OG97" s="63"/>
      <c r="OH97" s="63"/>
      <c r="OI97" s="63"/>
      <c r="OJ97" s="63"/>
      <c r="OK97" s="63"/>
      <c r="OL97" s="63"/>
      <c r="OM97" s="63"/>
      <c r="ON97" s="63"/>
      <c r="OO97" s="63"/>
      <c r="OP97" s="63"/>
      <c r="OQ97" s="63"/>
      <c r="OR97" s="63"/>
      <c r="OS97" s="63"/>
      <c r="OT97" s="63"/>
      <c r="OU97" s="63"/>
      <c r="OV97" s="63"/>
      <c r="OW97" s="63"/>
      <c r="OX97" s="63"/>
      <c r="OY97" s="63"/>
      <c r="OZ97" s="63"/>
      <c r="PA97" s="63"/>
      <c r="PB97" s="63"/>
      <c r="PC97" s="63"/>
      <c r="PD97" s="63"/>
      <c r="PE97" s="63"/>
      <c r="PF97" s="63"/>
      <c r="PG97" s="63"/>
      <c r="PH97" s="63"/>
      <c r="PI97" s="63"/>
      <c r="PJ97" s="63"/>
      <c r="PK97" s="63"/>
      <c r="PL97" s="63"/>
      <c r="PM97" s="63"/>
      <c r="PN97" s="63"/>
      <c r="PO97" s="63"/>
      <c r="PP97" s="63"/>
      <c r="PQ97" s="63"/>
      <c r="PR97" s="63"/>
      <c r="PS97" s="63"/>
      <c r="PT97" s="63"/>
      <c r="PU97" s="63"/>
      <c r="PV97" s="63"/>
      <c r="PW97" s="63"/>
      <c r="PX97" s="63"/>
      <c r="PY97" s="63"/>
      <c r="PZ97" s="63"/>
      <c r="QA97" s="63"/>
      <c r="QB97" s="63"/>
      <c r="QC97" s="63"/>
      <c r="QD97" s="63"/>
      <c r="QE97" s="63"/>
      <c r="QF97" s="63"/>
      <c r="QG97" s="63"/>
      <c r="QH97" s="63"/>
      <c r="QI97" s="63"/>
      <c r="QJ97" s="63"/>
      <c r="QK97" s="63"/>
      <c r="QL97" s="63"/>
      <c r="QM97" s="63"/>
      <c r="QN97" s="63"/>
      <c r="QO97" s="63"/>
      <c r="QP97" s="63"/>
      <c r="QQ97" s="63"/>
      <c r="QR97" s="63"/>
      <c r="QS97" s="63"/>
      <c r="QT97" s="63"/>
      <c r="QU97" s="63"/>
      <c r="QV97" s="63"/>
      <c r="QW97" s="63"/>
      <c r="QX97" s="63"/>
      <c r="QY97" s="63"/>
      <c r="QZ97" s="63"/>
      <c r="RA97" s="63"/>
      <c r="RB97" s="63"/>
      <c r="RC97" s="63"/>
      <c r="RD97" s="63"/>
      <c r="RE97" s="63"/>
      <c r="RF97" s="63"/>
      <c r="RG97" s="63"/>
      <c r="RH97" s="63"/>
      <c r="RI97" s="63"/>
      <c r="RJ97" s="63"/>
      <c r="RK97" s="63"/>
      <c r="RL97" s="63"/>
      <c r="RM97" s="63"/>
      <c r="RN97" s="63"/>
      <c r="RO97" s="63"/>
      <c r="RP97" s="63"/>
      <c r="RQ97" s="63"/>
      <c r="RR97" s="63"/>
      <c r="RS97" s="63"/>
      <c r="RT97" s="63"/>
      <c r="RU97" s="63"/>
      <c r="RV97" s="63"/>
      <c r="RW97" s="63"/>
      <c r="RX97" s="63"/>
      <c r="RY97" s="63"/>
      <c r="RZ97" s="63"/>
      <c r="SA97" s="63"/>
      <c r="SB97" s="63"/>
      <c r="SC97" s="63"/>
      <c r="SD97" s="63"/>
      <c r="SE97" s="63"/>
      <c r="SF97" s="63"/>
      <c r="SG97" s="63"/>
      <c r="SH97" s="63"/>
      <c r="SI97" s="63"/>
      <c r="SJ97" s="63"/>
    </row>
    <row r="98" spans="1:504" ht="15" x14ac:dyDescent="0.3">
      <c r="A98" s="11" t="s">
        <v>162</v>
      </c>
      <c r="B98" s="20">
        <v>502429679425.80341</v>
      </c>
      <c r="C98" s="20">
        <v>502429679425.80341</v>
      </c>
      <c r="D98" s="43">
        <v>502429679425.80341</v>
      </c>
      <c r="E98" s="20">
        <v>502429679425.80341</v>
      </c>
      <c r="F98" s="43">
        <v>502429679425.80341</v>
      </c>
      <c r="G98" s="20">
        <v>502429679425.80341</v>
      </c>
      <c r="H98" s="43">
        <v>502429679425.80341</v>
      </c>
      <c r="I98" s="20">
        <v>502429679425.80341</v>
      </c>
      <c r="J98" s="43">
        <v>502429679425.80341</v>
      </c>
      <c r="K98" s="20">
        <v>502429679425.80341</v>
      </c>
      <c r="L98" s="43">
        <v>502429679425.80341</v>
      </c>
      <c r="M98" s="20">
        <v>502429679425.80341</v>
      </c>
      <c r="N98" s="43">
        <v>502429679425.80341</v>
      </c>
      <c r="O98" s="20">
        <v>502429679425.80341</v>
      </c>
      <c r="P98" s="43">
        <v>502429679425.80341</v>
      </c>
      <c r="Q98" s="20">
        <v>502429679425.80341</v>
      </c>
      <c r="R98" s="43">
        <v>502429679425.80341</v>
      </c>
      <c r="S98" s="20">
        <v>502429679425.80341</v>
      </c>
      <c r="T98" s="43">
        <v>502429679425.80341</v>
      </c>
      <c r="U98" s="20">
        <v>502429679425.80341</v>
      </c>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c r="KH98" s="63"/>
      <c r="KI98" s="63"/>
      <c r="KJ98" s="63"/>
      <c r="KK98" s="63"/>
      <c r="KL98" s="63"/>
      <c r="KM98" s="63"/>
      <c r="KN98" s="63"/>
      <c r="KO98" s="63"/>
      <c r="KP98" s="63"/>
      <c r="KQ98" s="63"/>
      <c r="KR98" s="63"/>
      <c r="KS98" s="63"/>
      <c r="KT98" s="63"/>
      <c r="KU98" s="63"/>
      <c r="KV98" s="63"/>
      <c r="KW98" s="63"/>
      <c r="KX98" s="63"/>
      <c r="KY98" s="63"/>
      <c r="KZ98" s="63"/>
      <c r="LA98" s="63"/>
      <c r="LB98" s="63"/>
      <c r="LC98" s="63"/>
      <c r="LD98" s="63"/>
      <c r="LE98" s="63"/>
      <c r="LF98" s="63"/>
      <c r="LG98" s="63"/>
      <c r="LH98" s="63"/>
      <c r="LI98" s="63"/>
      <c r="LJ98" s="63"/>
      <c r="LK98" s="63"/>
      <c r="LL98" s="63"/>
      <c r="LM98" s="63"/>
      <c r="LN98" s="63"/>
      <c r="LO98" s="63"/>
      <c r="LP98" s="63"/>
      <c r="LQ98" s="63"/>
      <c r="LR98" s="63"/>
      <c r="LS98" s="63"/>
      <c r="LT98" s="63"/>
      <c r="LU98" s="63"/>
      <c r="LV98" s="63"/>
      <c r="LW98" s="63"/>
      <c r="LX98" s="63"/>
      <c r="LY98" s="63"/>
      <c r="LZ98" s="63"/>
      <c r="MA98" s="63"/>
      <c r="MB98" s="63"/>
      <c r="MC98" s="63"/>
      <c r="MD98" s="63"/>
      <c r="ME98" s="63"/>
      <c r="MF98" s="63"/>
      <c r="MG98" s="63"/>
      <c r="MH98" s="63"/>
      <c r="MI98" s="63"/>
      <c r="MJ98" s="63"/>
      <c r="MK98" s="63"/>
      <c r="ML98" s="63"/>
      <c r="MM98" s="63"/>
      <c r="MN98" s="63"/>
      <c r="MO98" s="63"/>
      <c r="MP98" s="63"/>
      <c r="MQ98" s="63"/>
      <c r="MR98" s="63"/>
      <c r="MS98" s="63"/>
      <c r="MT98" s="63"/>
      <c r="MU98" s="63"/>
      <c r="MV98" s="63"/>
      <c r="MW98" s="63"/>
      <c r="MX98" s="63"/>
      <c r="MY98" s="63"/>
      <c r="MZ98" s="63"/>
      <c r="NA98" s="63"/>
      <c r="NB98" s="63"/>
      <c r="NC98" s="63"/>
      <c r="ND98" s="63"/>
      <c r="NE98" s="63"/>
      <c r="NF98" s="63"/>
      <c r="NG98" s="63"/>
      <c r="NH98" s="63"/>
      <c r="NI98" s="63"/>
      <c r="NJ98" s="63"/>
      <c r="NK98" s="63"/>
      <c r="NL98" s="63"/>
      <c r="NM98" s="63"/>
      <c r="NN98" s="63"/>
      <c r="NO98" s="63"/>
      <c r="NP98" s="63"/>
      <c r="NQ98" s="63"/>
      <c r="NR98" s="63"/>
      <c r="NS98" s="63"/>
      <c r="NT98" s="63"/>
      <c r="NU98" s="63"/>
      <c r="NV98" s="63"/>
      <c r="NW98" s="63"/>
      <c r="NX98" s="63"/>
      <c r="NY98" s="63"/>
      <c r="NZ98" s="63"/>
      <c r="OA98" s="63"/>
      <c r="OB98" s="63"/>
      <c r="OC98" s="63"/>
      <c r="OD98" s="63"/>
      <c r="OE98" s="63"/>
      <c r="OF98" s="63"/>
      <c r="OG98" s="63"/>
      <c r="OH98" s="63"/>
      <c r="OI98" s="63"/>
      <c r="OJ98" s="63"/>
      <c r="OK98" s="63"/>
      <c r="OL98" s="63"/>
      <c r="OM98" s="63"/>
      <c r="ON98" s="63"/>
      <c r="OO98" s="63"/>
      <c r="OP98" s="63"/>
      <c r="OQ98" s="63"/>
      <c r="OR98" s="63"/>
      <c r="OS98" s="63"/>
      <c r="OT98" s="63"/>
      <c r="OU98" s="63"/>
      <c r="OV98" s="63"/>
      <c r="OW98" s="63"/>
      <c r="OX98" s="63"/>
      <c r="OY98" s="63"/>
      <c r="OZ98" s="63"/>
      <c r="PA98" s="63"/>
      <c r="PB98" s="63"/>
      <c r="PC98" s="63"/>
      <c r="PD98" s="63"/>
      <c r="PE98" s="63"/>
      <c r="PF98" s="63"/>
      <c r="PG98" s="63"/>
      <c r="PH98" s="63"/>
      <c r="PI98" s="63"/>
      <c r="PJ98" s="63"/>
      <c r="PK98" s="63"/>
      <c r="PL98" s="63"/>
      <c r="PM98" s="63"/>
      <c r="PN98" s="63"/>
      <c r="PO98" s="63"/>
      <c r="PP98" s="63"/>
      <c r="PQ98" s="63"/>
      <c r="PR98" s="63"/>
      <c r="PS98" s="63"/>
      <c r="PT98" s="63"/>
      <c r="PU98" s="63"/>
      <c r="PV98" s="63"/>
      <c r="PW98" s="63"/>
      <c r="PX98" s="63"/>
      <c r="PY98" s="63"/>
      <c r="PZ98" s="63"/>
      <c r="QA98" s="63"/>
      <c r="QB98" s="63"/>
      <c r="QC98" s="63"/>
      <c r="QD98" s="63"/>
      <c r="QE98" s="63"/>
      <c r="QF98" s="63"/>
      <c r="QG98" s="63"/>
      <c r="QH98" s="63"/>
      <c r="QI98" s="63"/>
      <c r="QJ98" s="63"/>
      <c r="QK98" s="63"/>
      <c r="QL98" s="63"/>
      <c r="QM98" s="63"/>
      <c r="QN98" s="63"/>
      <c r="QO98" s="63"/>
      <c r="QP98" s="63"/>
      <c r="QQ98" s="63"/>
      <c r="QR98" s="63"/>
      <c r="QS98" s="63"/>
      <c r="QT98" s="63"/>
      <c r="QU98" s="63"/>
      <c r="QV98" s="63"/>
      <c r="QW98" s="63"/>
      <c r="QX98" s="63"/>
      <c r="QY98" s="63"/>
      <c r="QZ98" s="63"/>
      <c r="RA98" s="63"/>
      <c r="RB98" s="63"/>
      <c r="RC98" s="63"/>
      <c r="RD98" s="63"/>
      <c r="RE98" s="63"/>
      <c r="RF98" s="63"/>
      <c r="RG98" s="63"/>
      <c r="RH98" s="63"/>
      <c r="RI98" s="63"/>
      <c r="RJ98" s="63"/>
      <c r="RK98" s="63"/>
      <c r="RL98" s="63"/>
      <c r="RM98" s="63"/>
      <c r="RN98" s="63"/>
      <c r="RO98" s="63"/>
      <c r="RP98" s="63"/>
      <c r="RQ98" s="63"/>
      <c r="RR98" s="63"/>
      <c r="RS98" s="63"/>
      <c r="RT98" s="63"/>
      <c r="RU98" s="63"/>
      <c r="RV98" s="63"/>
      <c r="RW98" s="63"/>
      <c r="RX98" s="63"/>
      <c r="RY98" s="63"/>
      <c r="RZ98" s="63"/>
      <c r="SA98" s="63"/>
      <c r="SB98" s="63"/>
      <c r="SC98" s="63"/>
      <c r="SD98" s="63"/>
      <c r="SE98" s="63"/>
      <c r="SF98" s="63"/>
      <c r="SG98" s="63"/>
      <c r="SH98" s="63"/>
      <c r="SI98" s="63"/>
      <c r="SJ98" s="63"/>
    </row>
    <row r="99" spans="1:504" ht="15.5" thickBot="1" x14ac:dyDescent="0.35">
      <c r="A99" s="29" t="s">
        <v>163</v>
      </c>
      <c r="B99" s="40">
        <v>488054807093.99902</v>
      </c>
      <c r="C99" s="40">
        <v>488054807093.99902</v>
      </c>
      <c r="D99" s="49">
        <v>488054807093.99902</v>
      </c>
      <c r="E99" s="40">
        <v>488054807093.99902</v>
      </c>
      <c r="F99" s="49">
        <v>488054807093.99902</v>
      </c>
      <c r="G99" s="40">
        <v>488054807093.99902</v>
      </c>
      <c r="H99" s="49">
        <v>488054807093.99902</v>
      </c>
      <c r="I99" s="40">
        <v>488054807093.99902</v>
      </c>
      <c r="J99" s="49">
        <v>488054807093.99902</v>
      </c>
      <c r="K99" s="40">
        <v>488054807093.99902</v>
      </c>
      <c r="L99" s="49">
        <v>488054807093.99902</v>
      </c>
      <c r="M99" s="40">
        <v>488054807093.99902</v>
      </c>
      <c r="N99" s="49">
        <v>488054807093.99902</v>
      </c>
      <c r="O99" s="40">
        <v>488054807093.99902</v>
      </c>
      <c r="P99" s="49">
        <v>488054807093.99902</v>
      </c>
      <c r="Q99" s="40">
        <v>488054807093.99902</v>
      </c>
      <c r="R99" s="49">
        <v>488054807093.99902</v>
      </c>
      <c r="S99" s="40">
        <v>488054807093.99902</v>
      </c>
      <c r="T99" s="49">
        <v>488054807093.99902</v>
      </c>
      <c r="U99" s="40">
        <v>488054807093.99902</v>
      </c>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c r="KH99" s="63"/>
      <c r="KI99" s="63"/>
      <c r="KJ99" s="63"/>
      <c r="KK99" s="63"/>
      <c r="KL99" s="63"/>
      <c r="KM99" s="63"/>
      <c r="KN99" s="63"/>
      <c r="KO99" s="63"/>
      <c r="KP99" s="63"/>
      <c r="KQ99" s="63"/>
      <c r="KR99" s="63"/>
      <c r="KS99" s="63"/>
      <c r="KT99" s="63"/>
      <c r="KU99" s="63"/>
      <c r="KV99" s="63"/>
      <c r="KW99" s="63"/>
      <c r="KX99" s="63"/>
      <c r="KY99" s="63"/>
      <c r="KZ99" s="63"/>
      <c r="LA99" s="63"/>
      <c r="LB99" s="63"/>
      <c r="LC99" s="63"/>
      <c r="LD99" s="63"/>
      <c r="LE99" s="63"/>
      <c r="LF99" s="63"/>
      <c r="LG99" s="63"/>
      <c r="LH99" s="63"/>
      <c r="LI99" s="63"/>
      <c r="LJ99" s="63"/>
      <c r="LK99" s="63"/>
      <c r="LL99" s="63"/>
      <c r="LM99" s="63"/>
      <c r="LN99" s="63"/>
      <c r="LO99" s="63"/>
      <c r="LP99" s="63"/>
      <c r="LQ99" s="63"/>
      <c r="LR99" s="63"/>
      <c r="LS99" s="63"/>
      <c r="LT99" s="63"/>
      <c r="LU99" s="63"/>
      <c r="LV99" s="63"/>
      <c r="LW99" s="63"/>
      <c r="LX99" s="63"/>
      <c r="LY99" s="63"/>
      <c r="LZ99" s="63"/>
      <c r="MA99" s="63"/>
      <c r="MB99" s="63"/>
      <c r="MC99" s="63"/>
      <c r="MD99" s="63"/>
      <c r="ME99" s="63"/>
      <c r="MF99" s="63"/>
      <c r="MG99" s="63"/>
      <c r="MH99" s="63"/>
      <c r="MI99" s="63"/>
      <c r="MJ99" s="63"/>
      <c r="MK99" s="63"/>
      <c r="ML99" s="63"/>
      <c r="MM99" s="63"/>
      <c r="MN99" s="63"/>
      <c r="MO99" s="63"/>
      <c r="MP99" s="63"/>
      <c r="MQ99" s="63"/>
      <c r="MR99" s="63"/>
      <c r="MS99" s="63"/>
      <c r="MT99" s="63"/>
      <c r="MU99" s="63"/>
      <c r="MV99" s="63"/>
      <c r="MW99" s="63"/>
      <c r="MX99" s="63"/>
      <c r="MY99" s="63"/>
      <c r="MZ99" s="63"/>
      <c r="NA99" s="63"/>
      <c r="NB99" s="63"/>
      <c r="NC99" s="63"/>
      <c r="ND99" s="63"/>
      <c r="NE99" s="63"/>
      <c r="NF99" s="63"/>
      <c r="NG99" s="63"/>
      <c r="NH99" s="63"/>
      <c r="NI99" s="63"/>
      <c r="NJ99" s="63"/>
      <c r="NK99" s="63"/>
      <c r="NL99" s="63"/>
      <c r="NM99" s="63"/>
      <c r="NN99" s="63"/>
      <c r="NO99" s="63"/>
      <c r="NP99" s="63"/>
      <c r="NQ99" s="63"/>
      <c r="NR99" s="63"/>
      <c r="NS99" s="63"/>
      <c r="NT99" s="63"/>
      <c r="NU99" s="63"/>
      <c r="NV99" s="63"/>
      <c r="NW99" s="63"/>
      <c r="NX99" s="63"/>
      <c r="NY99" s="63"/>
      <c r="NZ99" s="63"/>
      <c r="OA99" s="63"/>
      <c r="OB99" s="63"/>
      <c r="OC99" s="63"/>
      <c r="OD99" s="63"/>
      <c r="OE99" s="63"/>
      <c r="OF99" s="63"/>
      <c r="OG99" s="63"/>
      <c r="OH99" s="63"/>
      <c r="OI99" s="63"/>
      <c r="OJ99" s="63"/>
      <c r="OK99" s="63"/>
      <c r="OL99" s="63"/>
      <c r="OM99" s="63"/>
      <c r="ON99" s="63"/>
      <c r="OO99" s="63"/>
      <c r="OP99" s="63"/>
      <c r="OQ99" s="63"/>
      <c r="OR99" s="63"/>
      <c r="OS99" s="63"/>
      <c r="OT99" s="63"/>
      <c r="OU99" s="63"/>
      <c r="OV99" s="63"/>
      <c r="OW99" s="63"/>
      <c r="OX99" s="63"/>
      <c r="OY99" s="63"/>
      <c r="OZ99" s="63"/>
      <c r="PA99" s="63"/>
      <c r="PB99" s="63"/>
      <c r="PC99" s="63"/>
      <c r="PD99" s="63"/>
      <c r="PE99" s="63"/>
      <c r="PF99" s="63"/>
      <c r="PG99" s="63"/>
      <c r="PH99" s="63"/>
      <c r="PI99" s="63"/>
      <c r="PJ99" s="63"/>
      <c r="PK99" s="63"/>
      <c r="PL99" s="63"/>
      <c r="PM99" s="63"/>
      <c r="PN99" s="63"/>
      <c r="PO99" s="63"/>
      <c r="PP99" s="63"/>
      <c r="PQ99" s="63"/>
      <c r="PR99" s="63"/>
      <c r="PS99" s="63"/>
      <c r="PT99" s="63"/>
      <c r="PU99" s="63"/>
      <c r="PV99" s="63"/>
      <c r="PW99" s="63"/>
      <c r="PX99" s="63"/>
      <c r="PY99" s="63"/>
      <c r="PZ99" s="63"/>
      <c r="QA99" s="63"/>
      <c r="QB99" s="63"/>
      <c r="QC99" s="63"/>
      <c r="QD99" s="63"/>
      <c r="QE99" s="63"/>
      <c r="QF99" s="63"/>
      <c r="QG99" s="63"/>
      <c r="QH99" s="63"/>
      <c r="QI99" s="63"/>
      <c r="QJ99" s="63"/>
      <c r="QK99" s="63"/>
      <c r="QL99" s="63"/>
      <c r="QM99" s="63"/>
      <c r="QN99" s="63"/>
      <c r="QO99" s="63"/>
      <c r="QP99" s="63"/>
      <c r="QQ99" s="63"/>
      <c r="QR99" s="63"/>
      <c r="QS99" s="63"/>
      <c r="QT99" s="63"/>
      <c r="QU99" s="63"/>
      <c r="QV99" s="63"/>
      <c r="QW99" s="63"/>
      <c r="QX99" s="63"/>
      <c r="QY99" s="63"/>
      <c r="QZ99" s="63"/>
      <c r="RA99" s="63"/>
      <c r="RB99" s="63"/>
      <c r="RC99" s="63"/>
      <c r="RD99" s="63"/>
      <c r="RE99" s="63"/>
      <c r="RF99" s="63"/>
      <c r="RG99" s="63"/>
      <c r="RH99" s="63"/>
      <c r="RI99" s="63"/>
      <c r="RJ99" s="63"/>
      <c r="RK99" s="63"/>
      <c r="RL99" s="63"/>
      <c r="RM99" s="63"/>
      <c r="RN99" s="63"/>
      <c r="RO99" s="63"/>
      <c r="RP99" s="63"/>
      <c r="RQ99" s="63"/>
      <c r="RR99" s="63"/>
      <c r="RS99" s="63"/>
      <c r="RT99" s="63"/>
      <c r="RU99" s="63"/>
      <c r="RV99" s="63"/>
      <c r="RW99" s="63"/>
      <c r="RX99" s="63"/>
      <c r="RY99" s="63"/>
      <c r="RZ99" s="63"/>
      <c r="SA99" s="63"/>
      <c r="SB99" s="63"/>
      <c r="SC99" s="63"/>
      <c r="SD99" s="63"/>
      <c r="SE99" s="63"/>
      <c r="SF99" s="63"/>
      <c r="SG99" s="63"/>
      <c r="SH99" s="63"/>
      <c r="SI99" s="63"/>
      <c r="SJ99" s="63"/>
    </row>
    <row r="100" spans="1:504" x14ac:dyDescent="0.3">
      <c r="B100" s="20"/>
      <c r="C100" s="20"/>
      <c r="D100" s="20"/>
      <c r="E100" s="20"/>
      <c r="F100" s="20"/>
      <c r="G100" s="20"/>
      <c r="H100" s="20"/>
      <c r="I100" s="20"/>
      <c r="J100" s="20"/>
      <c r="K100" s="20"/>
      <c r="L100" s="20"/>
      <c r="M100" s="20"/>
      <c r="N100" s="20"/>
      <c r="O100" s="20"/>
      <c r="P100" s="20"/>
      <c r="Q100" s="20"/>
      <c r="R100" s="20"/>
      <c r="S100" s="20"/>
      <c r="T100" s="20"/>
      <c r="U100" s="20"/>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c r="KH100" s="63"/>
      <c r="KI100" s="63"/>
      <c r="KJ100" s="63"/>
      <c r="KK100" s="63"/>
      <c r="KL100" s="63"/>
      <c r="KM100" s="63"/>
      <c r="KN100" s="63"/>
      <c r="KO100" s="63"/>
      <c r="KP100" s="63"/>
      <c r="KQ100" s="63"/>
      <c r="KR100" s="63"/>
      <c r="KS100" s="63"/>
      <c r="KT100" s="63"/>
      <c r="KU100" s="63"/>
      <c r="KV100" s="63"/>
      <c r="KW100" s="63"/>
      <c r="KX100" s="63"/>
      <c r="KY100" s="63"/>
      <c r="KZ100" s="63"/>
      <c r="LA100" s="63"/>
      <c r="LB100" s="63"/>
      <c r="LC100" s="63"/>
      <c r="LD100" s="63"/>
      <c r="LE100" s="63"/>
      <c r="LF100" s="63"/>
      <c r="LG100" s="63"/>
      <c r="LH100" s="63"/>
      <c r="LI100" s="63"/>
      <c r="LJ100" s="63"/>
      <c r="LK100" s="63"/>
      <c r="LL100" s="63"/>
      <c r="LM100" s="63"/>
      <c r="LN100" s="63"/>
      <c r="LO100" s="63"/>
      <c r="LP100" s="63"/>
      <c r="LQ100" s="63"/>
      <c r="LR100" s="63"/>
      <c r="LS100" s="63"/>
      <c r="LT100" s="63"/>
      <c r="LU100" s="63"/>
      <c r="LV100" s="63"/>
      <c r="LW100" s="63"/>
      <c r="LX100" s="63"/>
      <c r="LY100" s="63"/>
      <c r="LZ100" s="63"/>
      <c r="MA100" s="63"/>
      <c r="MB100" s="63"/>
      <c r="MC100" s="63"/>
      <c r="MD100" s="63"/>
      <c r="ME100" s="63"/>
      <c r="MF100" s="63"/>
      <c r="MG100" s="63"/>
      <c r="MH100" s="63"/>
      <c r="MI100" s="63"/>
      <c r="MJ100" s="63"/>
      <c r="MK100" s="63"/>
      <c r="ML100" s="63"/>
      <c r="MM100" s="63"/>
      <c r="MN100" s="63"/>
      <c r="MO100" s="63"/>
      <c r="MP100" s="63"/>
      <c r="MQ100" s="63"/>
      <c r="MR100" s="63"/>
      <c r="MS100" s="63"/>
      <c r="MT100" s="63"/>
      <c r="MU100" s="63"/>
      <c r="MV100" s="63"/>
      <c r="MW100" s="63"/>
      <c r="MX100" s="63"/>
      <c r="MY100" s="63"/>
      <c r="MZ100" s="63"/>
      <c r="NA100" s="63"/>
      <c r="NB100" s="63"/>
      <c r="NC100" s="63"/>
      <c r="ND100" s="63"/>
      <c r="NE100" s="63"/>
      <c r="NF100" s="63"/>
      <c r="NG100" s="63"/>
      <c r="NH100" s="63"/>
      <c r="NI100" s="63"/>
      <c r="NJ100" s="63"/>
      <c r="NK100" s="63"/>
      <c r="NL100" s="63"/>
      <c r="NM100" s="63"/>
      <c r="NN100" s="63"/>
      <c r="NO100" s="63"/>
      <c r="NP100" s="63"/>
      <c r="NQ100" s="63"/>
      <c r="NR100" s="63"/>
      <c r="NS100" s="63"/>
      <c r="NT100" s="63"/>
      <c r="NU100" s="63"/>
      <c r="NV100" s="63"/>
      <c r="NW100" s="63"/>
      <c r="NX100" s="63"/>
      <c r="NY100" s="63"/>
      <c r="NZ100" s="63"/>
      <c r="OA100" s="63"/>
      <c r="OB100" s="63"/>
      <c r="OC100" s="63"/>
      <c r="OD100" s="63"/>
      <c r="OE100" s="63"/>
      <c r="OF100" s="63"/>
      <c r="OG100" s="63"/>
      <c r="OH100" s="63"/>
      <c r="OI100" s="63"/>
      <c r="OJ100" s="63"/>
      <c r="OK100" s="63"/>
      <c r="OL100" s="63"/>
      <c r="OM100" s="63"/>
      <c r="ON100" s="63"/>
      <c r="OO100" s="63"/>
      <c r="OP100" s="63"/>
      <c r="OQ100" s="63"/>
      <c r="OR100" s="63"/>
      <c r="OS100" s="63"/>
      <c r="OT100" s="63"/>
      <c r="OU100" s="63"/>
      <c r="OV100" s="63"/>
      <c r="OW100" s="63"/>
      <c r="OX100" s="63"/>
      <c r="OY100" s="63"/>
      <c r="OZ100" s="63"/>
      <c r="PA100" s="63"/>
      <c r="PB100" s="63"/>
      <c r="PC100" s="63"/>
      <c r="PD100" s="63"/>
      <c r="PE100" s="63"/>
      <c r="PF100" s="63"/>
      <c r="PG100" s="63"/>
      <c r="PH100" s="63"/>
      <c r="PI100" s="63"/>
      <c r="PJ100" s="63"/>
      <c r="PK100" s="63"/>
      <c r="PL100" s="63"/>
      <c r="PM100" s="63"/>
      <c r="PN100" s="63"/>
      <c r="PO100" s="63"/>
      <c r="PP100" s="63"/>
      <c r="PQ100" s="63"/>
      <c r="PR100" s="63"/>
      <c r="PS100" s="63"/>
      <c r="PT100" s="63"/>
      <c r="PU100" s="63"/>
      <c r="PV100" s="63"/>
      <c r="PW100" s="63"/>
      <c r="PX100" s="63"/>
      <c r="PY100" s="63"/>
      <c r="PZ100" s="63"/>
      <c r="QA100" s="63"/>
      <c r="QB100" s="63"/>
      <c r="QC100" s="63"/>
      <c r="QD100" s="63"/>
      <c r="QE100" s="63"/>
      <c r="QF100" s="63"/>
      <c r="QG100" s="63"/>
      <c r="QH100" s="63"/>
      <c r="QI100" s="63"/>
      <c r="QJ100" s="63"/>
      <c r="QK100" s="63"/>
      <c r="QL100" s="63"/>
      <c r="QM100" s="63"/>
      <c r="QN100" s="63"/>
      <c r="QO100" s="63"/>
      <c r="QP100" s="63"/>
      <c r="QQ100" s="63"/>
      <c r="QR100" s="63"/>
      <c r="QS100" s="63"/>
      <c r="QT100" s="63"/>
      <c r="QU100" s="63"/>
      <c r="QV100" s="63"/>
      <c r="QW100" s="63"/>
      <c r="QX100" s="63"/>
      <c r="QY100" s="63"/>
      <c r="QZ100" s="63"/>
      <c r="RA100" s="63"/>
      <c r="RB100" s="63"/>
      <c r="RC100" s="63"/>
      <c r="RD100" s="63"/>
      <c r="RE100" s="63"/>
      <c r="RF100" s="63"/>
      <c r="RG100" s="63"/>
      <c r="RH100" s="63"/>
      <c r="RI100" s="63"/>
      <c r="RJ100" s="63"/>
      <c r="RK100" s="63"/>
      <c r="RL100" s="63"/>
      <c r="RM100" s="63"/>
      <c r="RN100" s="63"/>
      <c r="RO100" s="63"/>
      <c r="RP100" s="63"/>
      <c r="RQ100" s="63"/>
      <c r="RR100" s="63"/>
      <c r="RS100" s="63"/>
      <c r="RT100" s="63"/>
      <c r="RU100" s="63"/>
      <c r="RV100" s="63"/>
      <c r="RW100" s="63"/>
      <c r="RX100" s="63"/>
      <c r="RY100" s="63"/>
      <c r="RZ100" s="63"/>
      <c r="SA100" s="63"/>
      <c r="SB100" s="63"/>
      <c r="SC100" s="63"/>
      <c r="SD100" s="63"/>
      <c r="SE100" s="63"/>
      <c r="SF100" s="63"/>
      <c r="SG100" s="63"/>
      <c r="SH100" s="63"/>
      <c r="SI100" s="63"/>
      <c r="SJ100" s="63"/>
    </row>
  </sheetData>
  <pageMargins left="0.70866141732283472" right="0.70866141732283472" top="0.74803149606299213" bottom="0.74803149606299213" header="0.31496062992125984" footer="0.31496062992125984"/>
  <pageSetup paperSize="9" scale="27" orientation="portrait" horizontalDpi="4294967294" r:id="rId1"/>
  <colBreaks count="1" manualBreakCount="1">
    <brk id="10" max="9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D598-F146-45D7-AB7D-E37CAB96E261}">
  <sheetPr>
    <tabColor theme="9" tint="-0.499984740745262"/>
  </sheetPr>
  <dimension ref="A1:AH82"/>
  <sheetViews>
    <sheetView tabSelected="1" view="pageBreakPreview" zoomScale="60" zoomScaleNormal="50" workbookViewId="0">
      <pane xSplit="1" ySplit="6" topLeftCell="L46" activePane="bottomRight" state="frozen"/>
      <selection activeCell="L134" sqref="L134"/>
      <selection pane="topRight" activeCell="L134" sqref="L134"/>
      <selection pane="bottomLeft" activeCell="L134" sqref="L134"/>
      <selection pane="bottomRight" activeCell="T54" sqref="T54"/>
    </sheetView>
  </sheetViews>
  <sheetFormatPr defaultRowHeight="14.5" x14ac:dyDescent="0.35"/>
  <cols>
    <col min="1" max="1" width="52.08984375" style="1" customWidth="1"/>
    <col min="2" max="2" width="21.90625" bestFit="1" customWidth="1"/>
    <col min="3" max="4" width="20.453125" bestFit="1" customWidth="1"/>
    <col min="5" max="5" width="19.08984375" bestFit="1" customWidth="1"/>
    <col min="6" max="6" width="19.81640625" bestFit="1" customWidth="1"/>
    <col min="7" max="20" width="20.453125" bestFit="1" customWidth="1"/>
    <col min="21" max="21" width="21.453125" bestFit="1" customWidth="1"/>
    <col min="22" max="34" width="8.7265625" style="60"/>
  </cols>
  <sheetData>
    <row r="1" spans="1:21" ht="5.5" customHeight="1" x14ac:dyDescent="0.35"/>
    <row r="2" spans="1:21" x14ac:dyDescent="0.35">
      <c r="A2" s="2" t="s">
        <v>164</v>
      </c>
    </row>
    <row r="3" spans="1:21" ht="15" thickBot="1" x14ac:dyDescent="0.4">
      <c r="A3" s="3"/>
      <c r="B3" s="4"/>
      <c r="C3" s="4"/>
      <c r="D3" s="4"/>
      <c r="E3" s="4"/>
      <c r="F3" s="4"/>
      <c r="G3" s="4"/>
      <c r="H3" s="4"/>
      <c r="I3" s="4"/>
      <c r="J3" s="4"/>
      <c r="K3" s="4"/>
      <c r="L3" s="4"/>
      <c r="M3" s="4"/>
      <c r="N3" s="4"/>
      <c r="O3" s="4"/>
      <c r="P3" s="4"/>
      <c r="Q3" s="4"/>
      <c r="R3" s="4"/>
      <c r="S3" s="4"/>
      <c r="T3" s="4"/>
      <c r="U3" s="4"/>
    </row>
    <row r="4" spans="1:21" ht="15.5" x14ac:dyDescent="0.35">
      <c r="A4" s="5" t="s">
        <v>1</v>
      </c>
      <c r="B4" s="6">
        <v>2022</v>
      </c>
      <c r="C4" s="6">
        <v>2022</v>
      </c>
      <c r="D4" s="6">
        <v>2022</v>
      </c>
      <c r="E4" s="6">
        <v>2022</v>
      </c>
      <c r="F4" s="6">
        <v>2022</v>
      </c>
      <c r="G4" s="6">
        <v>2022</v>
      </c>
      <c r="H4" s="6">
        <v>2022</v>
      </c>
      <c r="I4" s="6">
        <v>2022</v>
      </c>
      <c r="J4" s="6">
        <v>2022</v>
      </c>
      <c r="K4" s="6">
        <v>2022</v>
      </c>
      <c r="L4" s="6">
        <v>2022</v>
      </c>
      <c r="M4" s="6">
        <v>2022</v>
      </c>
      <c r="N4" s="6">
        <v>2022</v>
      </c>
      <c r="O4" s="6">
        <v>2022</v>
      </c>
      <c r="P4" s="6">
        <v>2022</v>
      </c>
      <c r="Q4" s="6">
        <v>2022</v>
      </c>
      <c r="R4" s="6">
        <v>2022</v>
      </c>
      <c r="S4" s="6">
        <v>2022</v>
      </c>
      <c r="T4" s="6">
        <v>2022</v>
      </c>
      <c r="U4" s="6">
        <v>2022</v>
      </c>
    </row>
    <row r="5" spans="1:21" ht="15.5" x14ac:dyDescent="0.35">
      <c r="A5" s="7">
        <v>44767.253315046299</v>
      </c>
      <c r="B5" s="6" t="s">
        <v>2</v>
      </c>
      <c r="C5" s="6" t="s">
        <v>3</v>
      </c>
      <c r="D5" s="6" t="s">
        <v>4</v>
      </c>
      <c r="E5" s="6" t="s">
        <v>3</v>
      </c>
      <c r="F5" s="6" t="s">
        <v>4</v>
      </c>
      <c r="G5" s="6" t="s">
        <v>3</v>
      </c>
      <c r="H5" s="6" t="s">
        <v>4</v>
      </c>
      <c r="I5" s="6" t="s">
        <v>3</v>
      </c>
      <c r="J5" s="6" t="s">
        <v>4</v>
      </c>
      <c r="K5" s="6" t="s">
        <v>3</v>
      </c>
      <c r="L5" s="6" t="s">
        <v>4</v>
      </c>
      <c r="M5" s="6" t="s">
        <v>3</v>
      </c>
      <c r="N5" s="6" t="s">
        <v>4</v>
      </c>
      <c r="O5" s="6" t="s">
        <v>3</v>
      </c>
      <c r="P5" s="6" t="s">
        <v>4</v>
      </c>
      <c r="Q5" s="6" t="s">
        <v>3</v>
      </c>
      <c r="R5" s="6" t="s">
        <v>4</v>
      </c>
      <c r="S5" s="6" t="s">
        <v>3</v>
      </c>
      <c r="T5" s="6" t="s">
        <v>4</v>
      </c>
      <c r="U5" s="6" t="s">
        <v>5</v>
      </c>
    </row>
    <row r="6" spans="1:21" ht="16" thickBot="1" x14ac:dyDescent="0.4">
      <c r="A6" s="8">
        <v>44767.253315046299</v>
      </c>
      <c r="B6" s="9"/>
      <c r="C6" s="10" t="s">
        <v>6</v>
      </c>
      <c r="D6" s="10" t="s">
        <v>6</v>
      </c>
      <c r="E6" s="10" t="s">
        <v>7</v>
      </c>
      <c r="F6" s="10" t="s">
        <v>7</v>
      </c>
      <c r="G6" s="10" t="s">
        <v>8</v>
      </c>
      <c r="H6" s="10" t="s">
        <v>8</v>
      </c>
      <c r="I6" s="10" t="s">
        <v>9</v>
      </c>
      <c r="J6" s="10" t="s">
        <v>9</v>
      </c>
      <c r="K6" s="10" t="s">
        <v>10</v>
      </c>
      <c r="L6" s="10" t="s">
        <v>10</v>
      </c>
      <c r="M6" s="10" t="s">
        <v>11</v>
      </c>
      <c r="N6" s="10" t="s">
        <v>11</v>
      </c>
      <c r="O6" s="10" t="s">
        <v>12</v>
      </c>
      <c r="P6" s="10" t="s">
        <v>13</v>
      </c>
      <c r="Q6" s="10" t="s">
        <v>14</v>
      </c>
      <c r="R6" s="10" t="s">
        <v>14</v>
      </c>
      <c r="S6" s="10" t="s">
        <v>15</v>
      </c>
      <c r="T6" s="10" t="s">
        <v>15</v>
      </c>
      <c r="U6" s="10" t="s">
        <v>15</v>
      </c>
    </row>
    <row r="7" spans="1:21" ht="15.5" x14ac:dyDescent="0.35">
      <c r="A7" s="11" t="s">
        <v>165</v>
      </c>
    </row>
    <row r="8" spans="1:21" ht="15.5" x14ac:dyDescent="0.35">
      <c r="A8" s="11"/>
    </row>
    <row r="9" spans="1:21" ht="15.5" x14ac:dyDescent="0.35">
      <c r="A9" s="15" t="s">
        <v>46</v>
      </c>
      <c r="B9" s="43">
        <v>35841237277.211929</v>
      </c>
      <c r="C9" s="43">
        <v>2986769773.1009941</v>
      </c>
      <c r="D9" s="43">
        <v>2909790911.8369932</v>
      </c>
      <c r="E9" s="43">
        <v>2986769773.1009941</v>
      </c>
      <c r="F9" s="43">
        <v>2889212093.8470006</v>
      </c>
      <c r="G9" s="43">
        <v>2986769773.1009941</v>
      </c>
      <c r="H9" s="43">
        <v>2322042407.5510049</v>
      </c>
      <c r="I9" s="43">
        <v>8960309319.3029823</v>
      </c>
      <c r="J9" s="43">
        <v>8121045413.2349987</v>
      </c>
      <c r="K9" s="43">
        <v>2986769773.1009941</v>
      </c>
      <c r="L9" s="43">
        <v>3119241239.210484</v>
      </c>
      <c r="M9" s="43">
        <v>2986769773.1009941</v>
      </c>
      <c r="N9" s="43">
        <v>3204321899.3844881</v>
      </c>
      <c r="O9" s="43">
        <v>2986769773.1009941</v>
      </c>
      <c r="P9" s="43">
        <v>2675137766.3499956</v>
      </c>
      <c r="Q9" s="43">
        <v>8960309319.3029823</v>
      </c>
      <c r="R9" s="43">
        <v>8998700904.9449692</v>
      </c>
      <c r="S9" s="43">
        <v>17920618638.605965</v>
      </c>
      <c r="T9" s="43">
        <v>17119746318.179968</v>
      </c>
      <c r="U9" s="43">
        <v>-800872320.42599678</v>
      </c>
    </row>
    <row r="10" spans="1:21" ht="15.5" x14ac:dyDescent="0.35">
      <c r="A10" s="21" t="s">
        <v>47</v>
      </c>
      <c r="B10" s="19">
        <v>30896948619.681995</v>
      </c>
      <c r="C10" s="19">
        <v>2574745718.3068328</v>
      </c>
      <c r="D10" s="19">
        <v>2578065441.2769985</v>
      </c>
      <c r="E10" s="19">
        <v>2574745718.3068328</v>
      </c>
      <c r="F10" s="19">
        <v>2556001355.6369996</v>
      </c>
      <c r="G10" s="19">
        <v>2574745718.3068328</v>
      </c>
      <c r="H10" s="19">
        <v>1992608227.9910049</v>
      </c>
      <c r="I10" s="19">
        <v>7724237154.9204979</v>
      </c>
      <c r="J10" s="19">
        <v>7126675024.9050026</v>
      </c>
      <c r="K10" s="19">
        <v>2574745718.3068328</v>
      </c>
      <c r="L10" s="19">
        <v>2793594360.040484</v>
      </c>
      <c r="M10" s="19">
        <v>2574745718.3068328</v>
      </c>
      <c r="N10" s="19">
        <v>2876209365.6744924</v>
      </c>
      <c r="O10" s="19">
        <v>2574745718.3068328</v>
      </c>
      <c r="P10" s="19">
        <v>2371789726.54</v>
      </c>
      <c r="Q10" s="19">
        <v>7724237154.9204979</v>
      </c>
      <c r="R10" s="19">
        <v>8041593452.2549763</v>
      </c>
      <c r="S10" s="19">
        <v>15448474309.840996</v>
      </c>
      <c r="T10" s="19">
        <v>15168268477.159979</v>
      </c>
      <c r="U10" s="19">
        <v>-280205832.68101692</v>
      </c>
    </row>
    <row r="11" spans="1:21" ht="15.5" x14ac:dyDescent="0.35">
      <c r="A11" s="21" t="s">
        <v>37</v>
      </c>
      <c r="B11" s="45">
        <v>4944288657.5299339</v>
      </c>
      <c r="C11" s="45">
        <v>412024054.7941612</v>
      </c>
      <c r="D11" s="45">
        <v>331725470.55999494</v>
      </c>
      <c r="E11" s="45">
        <v>412024054.7941612</v>
      </c>
      <c r="F11" s="45">
        <v>333210738.21000087</v>
      </c>
      <c r="G11" s="45">
        <v>412024054.7941612</v>
      </c>
      <c r="H11" s="45">
        <v>329434179.55999994</v>
      </c>
      <c r="I11" s="45">
        <v>1236072164.3824835</v>
      </c>
      <c r="J11" s="45">
        <v>994370388.32999575</v>
      </c>
      <c r="K11" s="45">
        <v>412024054.7941612</v>
      </c>
      <c r="L11" s="45">
        <v>325646879.17000008</v>
      </c>
      <c r="M11" s="45">
        <v>412024054.7941612</v>
      </c>
      <c r="N11" s="45">
        <v>328112533.70999587</v>
      </c>
      <c r="O11" s="45">
        <v>412024054.7941612</v>
      </c>
      <c r="P11" s="45">
        <v>303348039.80999547</v>
      </c>
      <c r="Q11" s="19">
        <v>1236072164.3824835</v>
      </c>
      <c r="R11" s="45">
        <v>957107452.68999147</v>
      </c>
      <c r="S11" s="45">
        <v>2472144328.764967</v>
      </c>
      <c r="T11" s="45">
        <v>1951477841.0199871</v>
      </c>
      <c r="U11" s="45">
        <v>-520666487.74497986</v>
      </c>
    </row>
    <row r="12" spans="1:21" ht="15.5" x14ac:dyDescent="0.35">
      <c r="A12" s="26" t="s">
        <v>166</v>
      </c>
      <c r="B12" s="19">
        <v>1853816917.1809196</v>
      </c>
      <c r="C12" s="19">
        <v>154484743.09840995</v>
      </c>
      <c r="D12" s="19">
        <v>116398638.72</v>
      </c>
      <c r="E12" s="19">
        <v>154484743.09840995</v>
      </c>
      <c r="F12" s="19">
        <v>115123425.06999999</v>
      </c>
      <c r="G12" s="19">
        <v>154484743.09840995</v>
      </c>
      <c r="H12" s="19">
        <v>115123425.06999999</v>
      </c>
      <c r="I12" s="19">
        <v>463454229.29522985</v>
      </c>
      <c r="J12" s="19">
        <v>346645488.86000001</v>
      </c>
      <c r="K12" s="19">
        <v>154484743.09840995</v>
      </c>
      <c r="L12" s="19">
        <v>117065988.61999999</v>
      </c>
      <c r="M12" s="19">
        <v>154484743.09840995</v>
      </c>
      <c r="N12" s="19">
        <v>120012677.93000001</v>
      </c>
      <c r="O12" s="19">
        <v>154484743.09840995</v>
      </c>
      <c r="P12" s="19">
        <v>113584566.33</v>
      </c>
      <c r="Q12" s="19">
        <v>463454229.29522985</v>
      </c>
      <c r="R12" s="19">
        <v>350663232.88</v>
      </c>
      <c r="S12" s="19">
        <v>926908458.5904597</v>
      </c>
      <c r="T12" s="19">
        <v>697308721.74000001</v>
      </c>
      <c r="U12" s="19">
        <v>-229599736.85045969</v>
      </c>
    </row>
    <row r="13" spans="1:21" ht="15.5" x14ac:dyDescent="0.35">
      <c r="A13" s="26" t="s">
        <v>167</v>
      </c>
      <c r="B13" s="19">
        <v>305358997.87363994</v>
      </c>
      <c r="C13" s="19">
        <v>25446583.156136658</v>
      </c>
      <c r="D13" s="19">
        <v>27742259.420000002</v>
      </c>
      <c r="E13" s="19">
        <v>25446583.156136658</v>
      </c>
      <c r="F13" s="19">
        <v>29461998.789999999</v>
      </c>
      <c r="G13" s="19">
        <v>25446583.156136658</v>
      </c>
      <c r="H13" s="19">
        <v>29461998.789999999</v>
      </c>
      <c r="I13" s="19">
        <v>76339749.46840997</v>
      </c>
      <c r="J13" s="19">
        <v>86666257</v>
      </c>
      <c r="K13" s="19">
        <v>25446583.156136658</v>
      </c>
      <c r="L13" s="19">
        <v>22966139.379999999</v>
      </c>
      <c r="M13" s="19">
        <v>25446583.156136658</v>
      </c>
      <c r="N13" s="19">
        <v>20124645.359999999</v>
      </c>
      <c r="O13" s="19">
        <v>25446583.156136658</v>
      </c>
      <c r="P13" s="19">
        <v>0</v>
      </c>
      <c r="Q13" s="19">
        <v>76339749.46840997</v>
      </c>
      <c r="R13" s="19">
        <v>43090784.739999995</v>
      </c>
      <c r="S13" s="19">
        <v>152679498.93681994</v>
      </c>
      <c r="T13" s="19">
        <v>129757041.73999999</v>
      </c>
      <c r="U13" s="19">
        <v>-22922457.196819946</v>
      </c>
    </row>
    <row r="14" spans="1:21" ht="15.5" x14ac:dyDescent="0.35">
      <c r="A14" s="26" t="s">
        <v>168</v>
      </c>
      <c r="B14" s="19">
        <v>2785112742.4753747</v>
      </c>
      <c r="C14" s="19">
        <v>232092728.53961456</v>
      </c>
      <c r="D14" s="19">
        <v>187584572.41999498</v>
      </c>
      <c r="E14" s="19">
        <v>232092728.53961456</v>
      </c>
      <c r="F14" s="19">
        <v>188625314.35000086</v>
      </c>
      <c r="G14" s="19">
        <v>232092728.53961456</v>
      </c>
      <c r="H14" s="19">
        <v>184848755.69999999</v>
      </c>
      <c r="I14" s="19">
        <v>696278185.61884367</v>
      </c>
      <c r="J14" s="19">
        <v>561058642.46999574</v>
      </c>
      <c r="K14" s="19">
        <v>232092728.53961456</v>
      </c>
      <c r="L14" s="19">
        <v>185614751.17000005</v>
      </c>
      <c r="M14" s="19">
        <v>232092728.53961456</v>
      </c>
      <c r="N14" s="19">
        <v>187975210.41999587</v>
      </c>
      <c r="O14" s="19">
        <v>232092728.53961456</v>
      </c>
      <c r="P14" s="19">
        <v>189763473.47999549</v>
      </c>
      <c r="Q14" s="19">
        <v>696278185.61884367</v>
      </c>
      <c r="R14" s="19">
        <v>563353435.06999135</v>
      </c>
      <c r="S14" s="19">
        <v>1392556371.2376873</v>
      </c>
      <c r="T14" s="19">
        <v>1124412077.5399871</v>
      </c>
      <c r="U14" s="19">
        <v>-268144293.69770026</v>
      </c>
    </row>
    <row r="15" spans="1:21" ht="15.5" x14ac:dyDescent="0.35">
      <c r="A15" s="26"/>
      <c r="B15" s="19"/>
      <c r="C15" s="19"/>
      <c r="D15" s="19"/>
      <c r="E15" s="19"/>
      <c r="F15" s="19"/>
      <c r="G15" s="19"/>
      <c r="H15" s="19"/>
      <c r="I15" s="19"/>
      <c r="J15" s="19"/>
      <c r="K15" s="19"/>
      <c r="L15" s="19"/>
      <c r="M15" s="19"/>
      <c r="N15" s="19"/>
      <c r="O15" s="19"/>
      <c r="P15" s="19"/>
      <c r="Q15" s="19"/>
      <c r="R15" s="19">
        <v>0</v>
      </c>
      <c r="S15" s="19"/>
      <c r="T15" s="19"/>
      <c r="U15" s="19"/>
    </row>
    <row r="16" spans="1:21" ht="15.5" x14ac:dyDescent="0.35">
      <c r="A16" s="15" t="s">
        <v>48</v>
      </c>
      <c r="B16" s="20">
        <v>9149050594.5227833</v>
      </c>
      <c r="C16" s="20">
        <v>422918531.41507101</v>
      </c>
      <c r="D16" s="20">
        <v>14860213.940000001</v>
      </c>
      <c r="E16" s="20">
        <v>632114678.61225104</v>
      </c>
      <c r="F16" s="20">
        <v>13593502.540999986</v>
      </c>
      <c r="G16" s="20">
        <v>787330164.712345</v>
      </c>
      <c r="H16" s="20">
        <v>49690493.390000008</v>
      </c>
      <c r="I16" s="43">
        <v>1842363374.7396669</v>
      </c>
      <c r="J16" s="20">
        <v>78144209.870999992</v>
      </c>
      <c r="K16" s="20">
        <v>588637131.55753601</v>
      </c>
      <c r="L16" s="20">
        <v>86798484.894499987</v>
      </c>
      <c r="M16" s="20">
        <v>484857725.89233041</v>
      </c>
      <c r="N16" s="20">
        <v>1070385237.2945</v>
      </c>
      <c r="O16" s="20">
        <v>815849502.59811997</v>
      </c>
      <c r="P16" s="20">
        <v>975133589.6400001</v>
      </c>
      <c r="Q16" s="43">
        <v>1889344360.0479865</v>
      </c>
      <c r="R16" s="20">
        <v>2132317311.829</v>
      </c>
      <c r="S16" s="20">
        <v>3731707734.7876534</v>
      </c>
      <c r="T16" s="20">
        <v>2210461521.6999998</v>
      </c>
      <c r="U16" s="20">
        <v>-1521246213.0876536</v>
      </c>
    </row>
    <row r="17" spans="1:21" ht="15.5" x14ac:dyDescent="0.35">
      <c r="A17" s="52" t="s">
        <v>169</v>
      </c>
      <c r="B17" s="45">
        <v>946613339.99103427</v>
      </c>
      <c r="C17" s="45">
        <v>0</v>
      </c>
      <c r="D17" s="45">
        <v>74490099.981665775</v>
      </c>
      <c r="E17" s="45">
        <v>57968613.880608842</v>
      </c>
      <c r="F17" s="45">
        <v>45499030.990633063</v>
      </c>
      <c r="G17" s="45">
        <v>57968613.880608842</v>
      </c>
      <c r="H17" s="45">
        <v>0</v>
      </c>
      <c r="I17" s="19">
        <v>115937227.76121768</v>
      </c>
      <c r="J17" s="45">
        <v>119989130.97229883</v>
      </c>
      <c r="K17" s="45">
        <v>211761549.31276414</v>
      </c>
      <c r="L17" s="45">
        <v>301315583.52107847</v>
      </c>
      <c r="M17" s="45">
        <v>105880774.65638207</v>
      </c>
      <c r="N17" s="45">
        <v>0</v>
      </c>
      <c r="O17" s="45">
        <v>211761549.31276414</v>
      </c>
      <c r="P17" s="45">
        <v>409417042.1248281</v>
      </c>
      <c r="Q17" s="19">
        <v>529403873.2819103</v>
      </c>
      <c r="R17" s="45">
        <v>710732625.64590657</v>
      </c>
      <c r="S17" s="45">
        <v>645341101.04312801</v>
      </c>
      <c r="T17" s="45">
        <v>830721756.61820543</v>
      </c>
      <c r="U17" s="45">
        <v>185380655.57507741</v>
      </c>
    </row>
    <row r="18" spans="1:21" ht="15.5" x14ac:dyDescent="0.35">
      <c r="A18" s="21"/>
      <c r="B18" s="19"/>
      <c r="C18" s="19"/>
      <c r="D18" s="19"/>
      <c r="E18" s="19"/>
      <c r="F18" s="19"/>
      <c r="G18" s="19"/>
      <c r="H18" s="19"/>
      <c r="I18" s="19"/>
      <c r="J18" s="19"/>
      <c r="K18" s="19"/>
      <c r="L18" s="19"/>
      <c r="M18" s="19"/>
      <c r="N18" s="19"/>
      <c r="O18" s="19"/>
      <c r="P18" s="19"/>
      <c r="Q18" s="19"/>
      <c r="R18" s="19">
        <v>0</v>
      </c>
      <c r="S18" s="19"/>
      <c r="T18" s="19"/>
      <c r="U18" s="19"/>
    </row>
    <row r="19" spans="1:21" ht="15.5" x14ac:dyDescent="0.35">
      <c r="A19" s="15" t="s">
        <v>49</v>
      </c>
      <c r="B19" s="43">
        <v>37447234536.021103</v>
      </c>
      <c r="C19" s="43">
        <v>3851463652.5479226</v>
      </c>
      <c r="D19" s="43">
        <v>3806334179.21</v>
      </c>
      <c r="E19" s="43">
        <v>2479801239.5853691</v>
      </c>
      <c r="F19" s="43">
        <v>3060110503.4300003</v>
      </c>
      <c r="G19" s="43">
        <v>3706040348.5042338</v>
      </c>
      <c r="H19" s="43">
        <v>4060533876.9199996</v>
      </c>
      <c r="I19" s="43">
        <v>10037305240.637526</v>
      </c>
      <c r="J19" s="43">
        <v>10926978559.559999</v>
      </c>
      <c r="K19" s="43">
        <v>2952657533.8315759</v>
      </c>
      <c r="L19" s="43">
        <v>2982858945.73</v>
      </c>
      <c r="M19" s="43">
        <v>3558293325.8135743</v>
      </c>
      <c r="N19" s="43">
        <v>3936172309.3999996</v>
      </c>
      <c r="O19" s="43">
        <v>2510293557.8367791</v>
      </c>
      <c r="P19" s="43">
        <v>2630899149.4299998</v>
      </c>
      <c r="Q19" s="43">
        <v>9021244417.4819298</v>
      </c>
      <c r="R19" s="43">
        <v>9549930404.5599995</v>
      </c>
      <c r="S19" s="43">
        <v>19058549658.119453</v>
      </c>
      <c r="T19" s="43">
        <v>20476908964.119999</v>
      </c>
      <c r="U19" s="43">
        <v>1418359306.0005455</v>
      </c>
    </row>
    <row r="20" spans="1:21" ht="15.5" x14ac:dyDescent="0.35">
      <c r="A20" s="21" t="s">
        <v>50</v>
      </c>
      <c r="B20" s="51">
        <v>28943813785.448547</v>
      </c>
      <c r="C20" s="51">
        <v>3463652190.666234</v>
      </c>
      <c r="D20" s="51">
        <v>3467763360.9000001</v>
      </c>
      <c r="E20" s="51">
        <v>1588724348.126519</v>
      </c>
      <c r="F20" s="51">
        <v>2346092519.7800002</v>
      </c>
      <c r="G20" s="51">
        <v>3274818010.1740861</v>
      </c>
      <c r="H20" s="51">
        <v>3315965540.1499996</v>
      </c>
      <c r="I20" s="19">
        <v>8327194548.9668388</v>
      </c>
      <c r="J20" s="51">
        <v>9129821420.8299999</v>
      </c>
      <c r="K20" s="51">
        <v>1643705929.0586638</v>
      </c>
      <c r="L20" s="51">
        <v>1495927262.4400001</v>
      </c>
      <c r="M20" s="51">
        <v>2855693061.1669545</v>
      </c>
      <c r="N20" s="51">
        <v>3055767580.3399997</v>
      </c>
      <c r="O20" s="51">
        <v>2004973664.9594264</v>
      </c>
      <c r="P20" s="51">
        <v>2180358069.9499998</v>
      </c>
      <c r="Q20" s="19">
        <v>6504372655.1850452</v>
      </c>
      <c r="R20" s="51">
        <v>6732052912.7299995</v>
      </c>
      <c r="S20" s="51">
        <v>14831567204.151884</v>
      </c>
      <c r="T20" s="51">
        <v>15861874333.559999</v>
      </c>
      <c r="U20" s="51">
        <v>1030307129.4081154</v>
      </c>
    </row>
    <row r="21" spans="1:21" ht="15.5" x14ac:dyDescent="0.35">
      <c r="A21" s="21" t="s">
        <v>170</v>
      </c>
      <c r="B21" s="19">
        <v>8503420750.5725574</v>
      </c>
      <c r="C21" s="19">
        <v>387811461.88168877</v>
      </c>
      <c r="D21" s="51">
        <v>338570818.31</v>
      </c>
      <c r="E21" s="19">
        <v>891076891.45885015</v>
      </c>
      <c r="F21" s="51">
        <v>714017983.64999998</v>
      </c>
      <c r="G21" s="19">
        <v>431222338.33014774</v>
      </c>
      <c r="H21" s="51">
        <v>744568336.7700001</v>
      </c>
      <c r="I21" s="19">
        <v>1710110691.6706867</v>
      </c>
      <c r="J21" s="19">
        <v>1797157138.73</v>
      </c>
      <c r="K21" s="19">
        <v>1308951604.772912</v>
      </c>
      <c r="L21" s="51">
        <v>1486931683.29</v>
      </c>
      <c r="M21" s="19">
        <v>702600264.6466198</v>
      </c>
      <c r="N21" s="51">
        <v>880404729.06000006</v>
      </c>
      <c r="O21" s="19">
        <v>505319892.8773526</v>
      </c>
      <c r="P21" s="51">
        <v>450541079.48000002</v>
      </c>
      <c r="Q21" s="19">
        <v>2516871762.2968845</v>
      </c>
      <c r="R21" s="51">
        <v>2817877491.8299999</v>
      </c>
      <c r="S21" s="19">
        <v>4226982453.9675713</v>
      </c>
      <c r="T21" s="19">
        <v>4615034630.5599995</v>
      </c>
      <c r="U21" s="19">
        <v>388052176.59242821</v>
      </c>
    </row>
    <row r="22" spans="1:21" ht="15.5" x14ac:dyDescent="0.35">
      <c r="A22" s="21"/>
      <c r="B22" s="19"/>
      <c r="C22" s="19"/>
      <c r="D22" s="19"/>
      <c r="E22" s="19"/>
      <c r="F22" s="19"/>
      <c r="G22" s="19"/>
      <c r="H22" s="19"/>
      <c r="I22" s="19"/>
      <c r="J22" s="19"/>
      <c r="K22" s="19"/>
      <c r="L22" s="19"/>
      <c r="M22" s="19"/>
      <c r="N22" s="19"/>
      <c r="O22" s="19"/>
      <c r="P22" s="19"/>
      <c r="Q22" s="19"/>
      <c r="R22" s="19">
        <v>0</v>
      </c>
      <c r="S22" s="19"/>
      <c r="T22" s="19"/>
      <c r="U22" s="19"/>
    </row>
    <row r="23" spans="1:21" ht="15.5" x14ac:dyDescent="0.35">
      <c r="A23" s="15" t="s">
        <v>52</v>
      </c>
      <c r="B23" s="43">
        <v>326482442.24314612</v>
      </c>
      <c r="C23" s="43">
        <v>26118595.379451688</v>
      </c>
      <c r="D23" s="43">
        <v>0</v>
      </c>
      <c r="E23" s="43">
        <v>9794473.2672943827</v>
      </c>
      <c r="F23" s="43">
        <v>0</v>
      </c>
      <c r="G23" s="43">
        <v>16324122.112157308</v>
      </c>
      <c r="H23" s="43">
        <v>0</v>
      </c>
      <c r="I23" s="43">
        <v>52237190.758903377</v>
      </c>
      <c r="J23" s="43">
        <v>0</v>
      </c>
      <c r="K23" s="43">
        <v>26118595.379451688</v>
      </c>
      <c r="L23" s="43">
        <v>24857766.390000001</v>
      </c>
      <c r="M23" s="43">
        <v>9794473.2672943827</v>
      </c>
      <c r="N23" s="43">
        <v>142174124</v>
      </c>
      <c r="O23" s="43">
        <v>19588946.534588765</v>
      </c>
      <c r="P23" s="43">
        <v>0</v>
      </c>
      <c r="Q23" s="43">
        <v>55502015.181334838</v>
      </c>
      <c r="R23" s="43">
        <v>167031890.38999999</v>
      </c>
      <c r="S23" s="43">
        <v>107739205.94023821</v>
      </c>
      <c r="T23" s="43">
        <v>167031890.38999999</v>
      </c>
      <c r="U23" s="43">
        <v>59292684.449761778</v>
      </c>
    </row>
    <row r="24" spans="1:21" ht="15.5" x14ac:dyDescent="0.35">
      <c r="A24" s="21" t="s">
        <v>171</v>
      </c>
      <c r="B24" s="19">
        <v>326482442.24314612</v>
      </c>
      <c r="C24" s="19">
        <v>26118595.379451688</v>
      </c>
      <c r="D24" s="19">
        <v>0</v>
      </c>
      <c r="E24" s="19">
        <v>9794473.2672943827</v>
      </c>
      <c r="F24" s="19">
        <v>0</v>
      </c>
      <c r="G24" s="19">
        <v>16324122.112157308</v>
      </c>
      <c r="H24" s="19">
        <v>0</v>
      </c>
      <c r="I24" s="19">
        <v>52237190.758903377</v>
      </c>
      <c r="J24" s="19">
        <v>0</v>
      </c>
      <c r="K24" s="19">
        <v>26118595.379451688</v>
      </c>
      <c r="L24" s="19">
        <v>24857766.390000001</v>
      </c>
      <c r="M24" s="19">
        <v>9794473.2672943827</v>
      </c>
      <c r="N24" s="19">
        <v>142174124</v>
      </c>
      <c r="O24" s="19">
        <v>19588946.534588765</v>
      </c>
      <c r="P24" s="19">
        <v>0</v>
      </c>
      <c r="Q24" s="19">
        <v>55502015.181334838</v>
      </c>
      <c r="R24" s="19">
        <v>167031890.38999999</v>
      </c>
      <c r="S24" s="19">
        <v>107739205.94023821</v>
      </c>
      <c r="T24" s="19">
        <v>167031890.38999999</v>
      </c>
      <c r="U24" s="19">
        <v>59292684.449761778</v>
      </c>
    </row>
    <row r="25" spans="1:21" ht="15.5" x14ac:dyDescent="0.35">
      <c r="A25" s="21"/>
      <c r="B25" s="19"/>
      <c r="C25" s="19"/>
      <c r="D25" s="19"/>
      <c r="E25" s="19"/>
      <c r="F25" s="19"/>
      <c r="G25" s="19"/>
      <c r="H25" s="19"/>
      <c r="I25" s="19"/>
      <c r="J25" s="19"/>
      <c r="K25" s="19"/>
      <c r="L25" s="19"/>
      <c r="M25" s="19"/>
      <c r="N25" s="19"/>
      <c r="O25" s="19"/>
      <c r="P25" s="19"/>
      <c r="Q25" s="19"/>
      <c r="R25" s="19">
        <v>0</v>
      </c>
      <c r="S25" s="19"/>
      <c r="T25" s="19"/>
      <c r="U25" s="19"/>
    </row>
    <row r="26" spans="1:21" ht="15.5" x14ac:dyDescent="0.35">
      <c r="A26" s="15" t="s">
        <v>53</v>
      </c>
      <c r="B26" s="43">
        <v>26828362838.082466</v>
      </c>
      <c r="C26" s="43">
        <v>1988746132.9650185</v>
      </c>
      <c r="D26" s="43">
        <v>1440273976.4152405</v>
      </c>
      <c r="E26" s="43">
        <v>1739826588.5957515</v>
      </c>
      <c r="F26" s="43">
        <v>1545444288.4525757</v>
      </c>
      <c r="G26" s="43">
        <v>1851220162.5648668</v>
      </c>
      <c r="H26" s="43">
        <v>1317073328.8446257</v>
      </c>
      <c r="I26" s="43">
        <v>5579792884.1256371</v>
      </c>
      <c r="J26" s="43">
        <v>4302791593.7124414</v>
      </c>
      <c r="K26" s="43">
        <v>2188871999.6864676</v>
      </c>
      <c r="L26" s="43">
        <v>2304512870.1199389</v>
      </c>
      <c r="M26" s="43">
        <v>1864321629.9916449</v>
      </c>
      <c r="N26" s="43">
        <v>1323071099.5333776</v>
      </c>
      <c r="O26" s="43">
        <v>2128784224.9863408</v>
      </c>
      <c r="P26" s="43">
        <v>2214774522.1480346</v>
      </c>
      <c r="Q26" s="43">
        <v>6181977854.6644535</v>
      </c>
      <c r="R26" s="43">
        <v>5842358491.8013515</v>
      </c>
      <c r="S26" s="43">
        <v>11761770738.790091</v>
      </c>
      <c r="T26" s="43">
        <v>10145150085.513794</v>
      </c>
      <c r="U26" s="43">
        <v>-1616620653.2762966</v>
      </c>
    </row>
    <row r="27" spans="1:21" ht="15.5" x14ac:dyDescent="0.35">
      <c r="A27" s="21" t="s">
        <v>172</v>
      </c>
      <c r="B27" s="19">
        <v>3367610481.1323719</v>
      </c>
      <c r="C27" s="19">
        <v>229793765.12706625</v>
      </c>
      <c r="D27" s="19">
        <v>111028645.8564453</v>
      </c>
      <c r="E27" s="19">
        <v>200614610.92943859</v>
      </c>
      <c r="F27" s="19">
        <v>123455214.48917833</v>
      </c>
      <c r="G27" s="19">
        <v>236855199.87301505</v>
      </c>
      <c r="H27" s="19">
        <v>151329306.31357399</v>
      </c>
      <c r="I27" s="19">
        <v>667263575.92951989</v>
      </c>
      <c r="J27" s="19">
        <v>385813166.65919757</v>
      </c>
      <c r="K27" s="19">
        <v>276500717.83400172</v>
      </c>
      <c r="L27" s="19">
        <v>203931229.58290136</v>
      </c>
      <c r="M27" s="19">
        <v>247546680.56592244</v>
      </c>
      <c r="N27" s="19">
        <v>154695634.04451334</v>
      </c>
      <c r="O27" s="19">
        <v>278600706.89037275</v>
      </c>
      <c r="P27" s="19">
        <v>228857216.81276217</v>
      </c>
      <c r="Q27" s="19">
        <v>802648105.29029691</v>
      </c>
      <c r="R27" s="19">
        <v>587484080.44017684</v>
      </c>
      <c r="S27" s="19">
        <v>1469911681.2198167</v>
      </c>
      <c r="T27" s="19">
        <v>973297247.09937441</v>
      </c>
      <c r="U27" s="19">
        <v>-496614434.12044227</v>
      </c>
    </row>
    <row r="28" spans="1:21" ht="15.5" x14ac:dyDescent="0.35">
      <c r="A28" s="21" t="s">
        <v>173</v>
      </c>
      <c r="B28" s="19">
        <v>2600802274.8592458</v>
      </c>
      <c r="C28" s="19">
        <v>165783071.85952291</v>
      </c>
      <c r="D28" s="19">
        <v>111268891.52686343</v>
      </c>
      <c r="E28" s="19">
        <v>136540779.31225249</v>
      </c>
      <c r="F28" s="19">
        <v>123722348.97994672</v>
      </c>
      <c r="G28" s="19">
        <v>172859786.25795743</v>
      </c>
      <c r="H28" s="19">
        <v>151656755.2378473</v>
      </c>
      <c r="I28" s="19">
        <v>475183637.4297328</v>
      </c>
      <c r="J28" s="19">
        <v>386647995.7446574</v>
      </c>
      <c r="K28" s="19">
        <v>212591089.86433449</v>
      </c>
      <c r="L28" s="19">
        <v>204372499.44251651</v>
      </c>
      <c r="M28" s="19">
        <v>183574401.35844967</v>
      </c>
      <c r="N28" s="19">
        <v>155030367.08592892</v>
      </c>
      <c r="O28" s="19">
        <v>214695622.91270706</v>
      </c>
      <c r="P28" s="19">
        <v>229352421.94706863</v>
      </c>
      <c r="Q28" s="19">
        <v>610861114.13549125</v>
      </c>
      <c r="R28" s="19">
        <v>588755288.47551405</v>
      </c>
      <c r="S28" s="19">
        <v>1086044751.5652242</v>
      </c>
      <c r="T28" s="19">
        <v>975403284.22017145</v>
      </c>
      <c r="U28" s="19">
        <v>-110641467.34505272</v>
      </c>
    </row>
    <row r="29" spans="1:21" ht="15.5" x14ac:dyDescent="0.35">
      <c r="A29" s="21" t="s">
        <v>174</v>
      </c>
      <c r="B29" s="19">
        <v>1947806342.8504102</v>
      </c>
      <c r="C29" s="19">
        <v>124159118.90982947</v>
      </c>
      <c r="D29" s="19">
        <v>83332075.941716179</v>
      </c>
      <c r="E29" s="19">
        <v>102258829.35162261</v>
      </c>
      <c r="F29" s="19">
        <v>92658783.954860374</v>
      </c>
      <c r="G29" s="19">
        <v>129459048.59885499</v>
      </c>
      <c r="H29" s="19">
        <v>113579564.52278863</v>
      </c>
      <c r="I29" s="19">
        <v>355876996.8603071</v>
      </c>
      <c r="J29" s="19">
        <v>289570424.41936517</v>
      </c>
      <c r="K29" s="19">
        <v>159214822.77757639</v>
      </c>
      <c r="L29" s="19">
        <v>153059713.36858717</v>
      </c>
      <c r="M29" s="19">
        <v>137483493.76936263</v>
      </c>
      <c r="N29" s="19">
        <v>116106147.42358385</v>
      </c>
      <c r="O29" s="19">
        <v>160790960.59473523</v>
      </c>
      <c r="P29" s="19">
        <v>171767806.6245082</v>
      </c>
      <c r="Q29" s="19">
        <v>457489277.14167428</v>
      </c>
      <c r="R29" s="19">
        <v>440933667.4166792</v>
      </c>
      <c r="S29" s="19">
        <v>813366274.00198138</v>
      </c>
      <c r="T29" s="19">
        <v>730504091.83604431</v>
      </c>
      <c r="U29" s="19">
        <v>-82862182.165937066</v>
      </c>
    </row>
    <row r="30" spans="1:21" ht="15.5" x14ac:dyDescent="0.35">
      <c r="A30" s="21" t="s">
        <v>175</v>
      </c>
      <c r="B30" s="19">
        <v>39751149.854090005</v>
      </c>
      <c r="C30" s="19">
        <v>2533859.5695883567</v>
      </c>
      <c r="D30" s="19">
        <v>1700654.6110554321</v>
      </c>
      <c r="E30" s="19">
        <v>2086914.8847269921</v>
      </c>
      <c r="F30" s="19">
        <v>1890995.5909155179</v>
      </c>
      <c r="G30" s="19">
        <v>2642021.3999766326</v>
      </c>
      <c r="H30" s="19">
        <v>2317950.2963834414</v>
      </c>
      <c r="I30" s="19">
        <v>7262795.8542919811</v>
      </c>
      <c r="J30" s="19">
        <v>5909600.4983543912</v>
      </c>
      <c r="K30" s="19">
        <v>3249282.0975015587</v>
      </c>
      <c r="L30" s="19">
        <v>3123667.6197670852</v>
      </c>
      <c r="M30" s="19">
        <v>2805785.5871298495</v>
      </c>
      <c r="N30" s="19">
        <v>2369513.2127262014</v>
      </c>
      <c r="O30" s="19">
        <v>3281448.17540276</v>
      </c>
      <c r="P30" s="19">
        <v>3505465.4413164938</v>
      </c>
      <c r="Q30" s="19">
        <v>9336515.8600341678</v>
      </c>
      <c r="R30" s="19">
        <v>8998646.2738097794</v>
      </c>
      <c r="S30" s="19">
        <v>16599311.714326149</v>
      </c>
      <c r="T30" s="19">
        <v>14908246.77216417</v>
      </c>
      <c r="U30" s="19">
        <v>-1691064.9421619792</v>
      </c>
    </row>
    <row r="31" spans="1:21" ht="15.5" x14ac:dyDescent="0.35">
      <c r="A31" s="21" t="s">
        <v>176</v>
      </c>
      <c r="B31" s="19">
        <v>3342970848.6738014</v>
      </c>
      <c r="C31" s="19">
        <v>203919785.17016959</v>
      </c>
      <c r="D31" s="19">
        <v>135797032.20883688</v>
      </c>
      <c r="E31" s="19">
        <v>172646013.60901153</v>
      </c>
      <c r="F31" s="19">
        <v>149449803.76715419</v>
      </c>
      <c r="G31" s="19">
        <v>219739475.25115883</v>
      </c>
      <c r="H31" s="19">
        <v>180461735.81406322</v>
      </c>
      <c r="I31" s="19">
        <v>596305274.03033996</v>
      </c>
      <c r="J31" s="19">
        <v>465708571.79005432</v>
      </c>
      <c r="K31" s="19">
        <v>278963247.96267462</v>
      </c>
      <c r="L31" s="19">
        <v>274267584.62126082</v>
      </c>
      <c r="M31" s="19">
        <v>237492537.94060755</v>
      </c>
      <c r="N31" s="19">
        <v>177543024.59732595</v>
      </c>
      <c r="O31" s="19">
        <v>285545359.28943676</v>
      </c>
      <c r="P31" s="19">
        <v>270822621.21637475</v>
      </c>
      <c r="Q31" s="19">
        <v>802001145.19271898</v>
      </c>
      <c r="R31" s="19">
        <v>722633230.43496156</v>
      </c>
      <c r="S31" s="19">
        <v>1398306419.2230589</v>
      </c>
      <c r="T31" s="19">
        <v>1188341802.2250159</v>
      </c>
      <c r="U31" s="19">
        <v>-209964616.99804306</v>
      </c>
    </row>
    <row r="32" spans="1:21" x14ac:dyDescent="0.35">
      <c r="A32" s="53" t="s">
        <v>177</v>
      </c>
      <c r="B32" s="19">
        <v>110438222.998954</v>
      </c>
      <c r="C32" s="19">
        <v>10389370.620037386</v>
      </c>
      <c r="D32" s="19">
        <v>8690511.6645276751</v>
      </c>
      <c r="E32" s="19">
        <v>0</v>
      </c>
      <c r="F32" s="19">
        <v>5308220.282240524</v>
      </c>
      <c r="G32" s="19">
        <v>0</v>
      </c>
      <c r="H32" s="19">
        <v>0</v>
      </c>
      <c r="I32" s="19">
        <v>10389370.620037386</v>
      </c>
      <c r="J32" s="19">
        <v>13998731.946768198</v>
      </c>
      <c r="K32" s="19">
        <v>0</v>
      </c>
      <c r="L32" s="19">
        <v>35153484.744125821</v>
      </c>
      <c r="M32" s="19">
        <v>0</v>
      </c>
      <c r="N32" s="19">
        <v>0</v>
      </c>
      <c r="O32" s="19">
        <v>0</v>
      </c>
      <c r="P32" s="19">
        <v>47765321.581229948</v>
      </c>
      <c r="Q32" s="19">
        <v>0</v>
      </c>
      <c r="R32" s="19">
        <v>82918806.325355768</v>
      </c>
      <c r="S32" s="19">
        <v>10389370.620037386</v>
      </c>
      <c r="T32" s="19">
        <v>96917538.272123963</v>
      </c>
      <c r="U32" s="19">
        <v>86528167.652086571</v>
      </c>
    </row>
    <row r="33" spans="1:21" ht="15.5" x14ac:dyDescent="0.35">
      <c r="A33" s="21" t="s">
        <v>178</v>
      </c>
      <c r="B33" s="51">
        <v>441752891.99581599</v>
      </c>
      <c r="C33" s="51">
        <v>41557482.480149545</v>
      </c>
      <c r="D33" s="51">
        <v>34762046.658110701</v>
      </c>
      <c r="E33" s="51">
        <v>0</v>
      </c>
      <c r="F33" s="51">
        <v>21232881.128962096</v>
      </c>
      <c r="G33" s="51">
        <v>41557482.480149545</v>
      </c>
      <c r="H33" s="51">
        <v>0</v>
      </c>
      <c r="I33" s="51">
        <v>83114964.96029909</v>
      </c>
      <c r="J33" s="51">
        <v>55994927.787072793</v>
      </c>
      <c r="K33" s="51">
        <v>98822056.345956594</v>
      </c>
      <c r="L33" s="51">
        <v>140613938.97650328</v>
      </c>
      <c r="M33" s="51">
        <v>49411028.172978297</v>
      </c>
      <c r="N33" s="51">
        <v>0</v>
      </c>
      <c r="O33" s="51">
        <v>98822056.345956594</v>
      </c>
      <c r="P33" s="51">
        <v>191061286.32491979</v>
      </c>
      <c r="Q33" s="51">
        <v>247055140.8648915</v>
      </c>
      <c r="R33" s="51">
        <v>331675225.30142307</v>
      </c>
      <c r="S33" s="51">
        <v>330170105.8251906</v>
      </c>
      <c r="T33" s="51">
        <v>387670153.08849585</v>
      </c>
      <c r="U33" s="51">
        <v>57500047.263305247</v>
      </c>
    </row>
    <row r="34" spans="1:21" ht="15.5" x14ac:dyDescent="0.35">
      <c r="A34" s="21" t="s">
        <v>179</v>
      </c>
      <c r="B34" s="51">
        <v>8318614083.5909519</v>
      </c>
      <c r="C34" s="51">
        <v>705349859.0851773</v>
      </c>
      <c r="D34" s="51">
        <v>514905397.1321795</v>
      </c>
      <c r="E34" s="51">
        <v>747249852.74943364</v>
      </c>
      <c r="F34" s="51">
        <v>508129899.86961484</v>
      </c>
      <c r="G34" s="51">
        <v>623735057.35413933</v>
      </c>
      <c r="H34" s="51">
        <v>432658270.56</v>
      </c>
      <c r="I34" s="51">
        <v>2076334769.1887503</v>
      </c>
      <c r="J34" s="51">
        <v>1455693567.5617943</v>
      </c>
      <c r="K34" s="51">
        <v>522528504.8740015</v>
      </c>
      <c r="L34" s="51">
        <v>376220523.50928116</v>
      </c>
      <c r="M34" s="51">
        <v>533682280.27709335</v>
      </c>
      <c r="N34" s="51">
        <v>326118304.29000002</v>
      </c>
      <c r="O34" s="51">
        <v>575303401.89494777</v>
      </c>
      <c r="P34" s="51">
        <v>287651701</v>
      </c>
      <c r="Q34" s="51">
        <v>1631514187.0460427</v>
      </c>
      <c r="R34" s="51">
        <v>989990528.79928112</v>
      </c>
      <c r="S34" s="51">
        <v>3707848956.2347927</v>
      </c>
      <c r="T34" s="51">
        <v>2445684096.3610754</v>
      </c>
      <c r="U34" s="51">
        <v>-1262164859.8737173</v>
      </c>
    </row>
    <row r="35" spans="1:21" ht="15.5" x14ac:dyDescent="0.35">
      <c r="A35" s="21" t="s">
        <v>180</v>
      </c>
      <c r="B35" s="51">
        <v>1683052872.1995714</v>
      </c>
      <c r="C35" s="51">
        <v>107282924.94681799</v>
      </c>
      <c r="D35" s="51">
        <v>160749408.00544408</v>
      </c>
      <c r="E35" s="51">
        <v>88359408.562225804</v>
      </c>
      <c r="F35" s="51">
        <v>252290581.95491213</v>
      </c>
      <c r="G35" s="51">
        <v>111862467.42459667</v>
      </c>
      <c r="H35" s="51">
        <v>0</v>
      </c>
      <c r="I35" s="51">
        <v>307504800.93364048</v>
      </c>
      <c r="J35" s="51">
        <v>413039989.96035624</v>
      </c>
      <c r="K35" s="51">
        <v>137573720.17815906</v>
      </c>
      <c r="L35" s="51">
        <v>527284917.86530477</v>
      </c>
      <c r="M35" s="51">
        <v>118796198.56352852</v>
      </c>
      <c r="N35" s="51">
        <v>0</v>
      </c>
      <c r="O35" s="51">
        <v>138935623.167072</v>
      </c>
      <c r="P35" s="51">
        <v>267455780.93144566</v>
      </c>
      <c r="Q35" s="51">
        <v>395305541.90875959</v>
      </c>
      <c r="R35" s="51">
        <v>794740698.79675043</v>
      </c>
      <c r="S35" s="51">
        <v>702810342.84240007</v>
      </c>
      <c r="T35" s="51">
        <v>1207780688.7571068</v>
      </c>
      <c r="U35" s="51">
        <v>504970345.91470671</v>
      </c>
    </row>
    <row r="36" spans="1:21" ht="15.5" x14ac:dyDescent="0.35">
      <c r="A36" s="16" t="s">
        <v>181</v>
      </c>
      <c r="B36" s="20">
        <v>5086001892.9262066</v>
      </c>
      <c r="C36" s="20">
        <v>408366265.81669742</v>
      </c>
      <c r="D36" s="20">
        <v>286729824.47458911</v>
      </c>
      <c r="E36" s="20">
        <v>290070179.19703984</v>
      </c>
      <c r="F36" s="20">
        <v>272613778.71703142</v>
      </c>
      <c r="G36" s="20">
        <v>312509623.92501807</v>
      </c>
      <c r="H36" s="20">
        <v>285069746.09996921</v>
      </c>
      <c r="I36" s="20">
        <v>1010946068.9387553</v>
      </c>
      <c r="J36" s="20">
        <v>844413349.29158974</v>
      </c>
      <c r="K36" s="20">
        <v>499428557.75226188</v>
      </c>
      <c r="L36" s="20">
        <v>421638795.1338172</v>
      </c>
      <c r="M36" s="20">
        <v>353529223.75657278</v>
      </c>
      <c r="N36" s="20">
        <v>391208108.87929946</v>
      </c>
      <c r="O36" s="20">
        <v>372809045.71570963</v>
      </c>
      <c r="P36" s="20">
        <v>564300221.84963894</v>
      </c>
      <c r="Q36" s="20">
        <v>1225766827.2245443</v>
      </c>
      <c r="R36" s="20">
        <v>1377147125.8627555</v>
      </c>
      <c r="S36" s="20">
        <v>2236712896.1632996</v>
      </c>
      <c r="T36" s="20">
        <v>2221560475.1543455</v>
      </c>
      <c r="U36" s="20">
        <v>-15152421.008954048</v>
      </c>
    </row>
    <row r="37" spans="1:21" ht="15.5" x14ac:dyDescent="0.35">
      <c r="A37" s="53" t="s">
        <v>182</v>
      </c>
      <c r="B37" s="51">
        <v>440698081.57387787</v>
      </c>
      <c r="C37" s="51">
        <v>29728551.420086753</v>
      </c>
      <c r="D37" s="51">
        <v>16125140.826232703</v>
      </c>
      <c r="E37" s="51">
        <v>24884159.749575842</v>
      </c>
      <c r="F37" s="51">
        <v>23656430.992845125</v>
      </c>
      <c r="G37" s="51">
        <v>30771581.652848952</v>
      </c>
      <c r="H37" s="51">
        <v>28338737.678195417</v>
      </c>
      <c r="I37" s="51">
        <v>85384292.822511554</v>
      </c>
      <c r="J37" s="51">
        <v>68120309.497273237</v>
      </c>
      <c r="K37" s="51">
        <v>37331317.07096754</v>
      </c>
      <c r="L37" s="51">
        <v>37766641.646868058</v>
      </c>
      <c r="M37" s="51">
        <v>32338714.046041511</v>
      </c>
      <c r="N37" s="51">
        <v>28660420.027737986</v>
      </c>
      <c r="O37" s="51">
        <v>34214327.728380367</v>
      </c>
      <c r="P37" s="51">
        <v>38271913.863263428</v>
      </c>
      <c r="Q37" s="51">
        <v>103884358.84538941</v>
      </c>
      <c r="R37" s="51">
        <v>104698975.53786947</v>
      </c>
      <c r="S37" s="51">
        <v>189268651.66790098</v>
      </c>
      <c r="T37" s="51">
        <v>172819285.03514272</v>
      </c>
      <c r="U37" s="51">
        <v>-16449366.63275826</v>
      </c>
    </row>
    <row r="38" spans="1:21" ht="15.5" x14ac:dyDescent="0.35">
      <c r="A38" s="53" t="s">
        <v>183</v>
      </c>
      <c r="B38" s="51">
        <v>5172501.9675878556</v>
      </c>
      <c r="C38" s="51">
        <v>329711.05634416186</v>
      </c>
      <c r="D38" s="51">
        <v>221292.7010705451</v>
      </c>
      <c r="E38" s="51">
        <v>271553.68805836176</v>
      </c>
      <c r="F38" s="51">
        <v>246060.26368075205</v>
      </c>
      <c r="G38" s="51">
        <v>343785.29778258142</v>
      </c>
      <c r="H38" s="51">
        <v>301616.49443659023</v>
      </c>
      <c r="I38" s="51">
        <v>945050.04218510503</v>
      </c>
      <c r="J38" s="51">
        <v>768969.45918788738</v>
      </c>
      <c r="K38" s="51">
        <v>422803.31774718559</v>
      </c>
      <c r="L38" s="51">
        <v>406458.10168113426</v>
      </c>
      <c r="M38" s="51">
        <v>365094.63306922565</v>
      </c>
      <c r="N38" s="51">
        <v>308325.96792896651</v>
      </c>
      <c r="O38" s="51">
        <v>426988.834439011</v>
      </c>
      <c r="P38" s="51">
        <v>456138.42515439051</v>
      </c>
      <c r="Q38" s="51">
        <v>1214886.7852554224</v>
      </c>
      <c r="R38" s="51">
        <v>1170922.4947644912</v>
      </c>
      <c r="S38" s="51">
        <v>2159936.8274405273</v>
      </c>
      <c r="T38" s="51">
        <v>1939891.9539523786</v>
      </c>
      <c r="U38" s="51">
        <v>-220044.87348814867</v>
      </c>
    </row>
    <row r="39" spans="1:21" ht="15.5" x14ac:dyDescent="0.35">
      <c r="A39" s="53" t="s">
        <v>184</v>
      </c>
      <c r="B39" s="19">
        <v>316668791.56439149</v>
      </c>
      <c r="C39" s="19">
        <v>20185434.907937776</v>
      </c>
      <c r="D39" s="19">
        <v>13547890.879335733</v>
      </c>
      <c r="E39" s="19">
        <v>16624948.386901613</v>
      </c>
      <c r="F39" s="19">
        <v>15064200.427580757</v>
      </c>
      <c r="G39" s="19">
        <v>21047082.338217679</v>
      </c>
      <c r="H39" s="19">
        <v>18465441.174817834</v>
      </c>
      <c r="I39" s="51">
        <v>57857465.633057073</v>
      </c>
      <c r="J39" s="19">
        <v>47077532.481734321</v>
      </c>
      <c r="K39" s="19">
        <v>25884691.11068397</v>
      </c>
      <c r="L39" s="19">
        <v>24884011.004242338</v>
      </c>
      <c r="M39" s="19">
        <v>22351673.713251784</v>
      </c>
      <c r="N39" s="19">
        <v>18876205.80597271</v>
      </c>
      <c r="O39" s="19">
        <v>26140935.094964374</v>
      </c>
      <c r="P39" s="19">
        <v>27925519.368547648</v>
      </c>
      <c r="Q39" s="51">
        <v>74377299.918900132</v>
      </c>
      <c r="R39" s="19">
        <v>71685736.178762704</v>
      </c>
      <c r="S39" s="19">
        <v>132234765.5519572</v>
      </c>
      <c r="T39" s="19">
        <v>118763268.66049702</v>
      </c>
      <c r="U39" s="19">
        <v>-13471496.89146018</v>
      </c>
    </row>
    <row r="40" spans="1:21" ht="15.5" x14ac:dyDescent="0.35">
      <c r="A40" s="53" t="s">
        <v>185</v>
      </c>
      <c r="B40" s="19">
        <v>396025066.63999003</v>
      </c>
      <c r="C40" s="19">
        <v>46735024.125348106</v>
      </c>
      <c r="D40" s="19">
        <v>45469441.200000003</v>
      </c>
      <c r="E40" s="19">
        <v>33180024.009628899</v>
      </c>
      <c r="F40" s="19">
        <v>0</v>
      </c>
      <c r="G40" s="19">
        <v>41438929.558203541</v>
      </c>
      <c r="H40" s="19">
        <v>0</v>
      </c>
      <c r="I40" s="51">
        <v>121353977.69318056</v>
      </c>
      <c r="J40" s="19">
        <v>45469441.200000003</v>
      </c>
      <c r="K40" s="19">
        <v>28901415.095311198</v>
      </c>
      <c r="L40" s="19">
        <v>52581271.25</v>
      </c>
      <c r="M40" s="19">
        <v>24155979.215364356</v>
      </c>
      <c r="N40" s="19">
        <v>53907870</v>
      </c>
      <c r="O40" s="19">
        <v>19116775.639509346</v>
      </c>
      <c r="P40" s="19">
        <v>56586273.5</v>
      </c>
      <c r="Q40" s="51">
        <v>72174169.950184897</v>
      </c>
      <c r="R40" s="19">
        <v>163075414.75</v>
      </c>
      <c r="S40" s="19">
        <v>193528147.64336544</v>
      </c>
      <c r="T40" s="19">
        <v>208544855.94999999</v>
      </c>
      <c r="U40" s="19">
        <v>15016708.306634545</v>
      </c>
    </row>
    <row r="41" spans="1:21" ht="15.5" x14ac:dyDescent="0.35">
      <c r="A41" s="53" t="s">
        <v>186</v>
      </c>
      <c r="B41" s="19">
        <v>266324015.16659087</v>
      </c>
      <c r="C41" s="19">
        <v>16976305.262063447</v>
      </c>
      <c r="D41" s="19">
        <v>11394014.162869757</v>
      </c>
      <c r="E41" s="19">
        <v>13981873.567217823</v>
      </c>
      <c r="F41" s="19">
        <v>12669257.122964041</v>
      </c>
      <c r="G41" s="19">
        <v>17700965.883517385</v>
      </c>
      <c r="H41" s="19">
        <v>15529760.325308191</v>
      </c>
      <c r="I41" s="51">
        <v>48659144.712798655</v>
      </c>
      <c r="J41" s="19">
        <v>39593031.611141987</v>
      </c>
      <c r="K41" s="19">
        <v>21769479.821135286</v>
      </c>
      <c r="L41" s="19">
        <v>20927890.277283207</v>
      </c>
      <c r="M41" s="19">
        <v>18798150.14166408</v>
      </c>
      <c r="N41" s="19">
        <v>15875220.594118247</v>
      </c>
      <c r="O41" s="19">
        <v>21984985.512171991</v>
      </c>
      <c r="P41" s="19">
        <v>23485852.227821197</v>
      </c>
      <c r="Q41" s="51">
        <v>62552615.474971361</v>
      </c>
      <c r="R41" s="19">
        <v>60288963.099222645</v>
      </c>
      <c r="S41" s="19">
        <v>111211760.18777001</v>
      </c>
      <c r="T41" s="19">
        <v>99881994.71036464</v>
      </c>
      <c r="U41" s="19">
        <v>-11329765.477405369</v>
      </c>
    </row>
    <row r="42" spans="1:21" ht="15.5" x14ac:dyDescent="0.35">
      <c r="A42" s="53" t="s">
        <v>187</v>
      </c>
      <c r="B42" s="19">
        <v>1342282447.8596578</v>
      </c>
      <c r="C42" s="19">
        <v>137247141.23801133</v>
      </c>
      <c r="D42" s="19">
        <v>81402808.063999996</v>
      </c>
      <c r="E42" s="19">
        <v>64666432.940458655</v>
      </c>
      <c r="F42" s="19">
        <v>93591814.615999997</v>
      </c>
      <c r="G42" s="19">
        <v>39033020.58073727</v>
      </c>
      <c r="H42" s="19">
        <v>75271219.400000006</v>
      </c>
      <c r="I42" s="51">
        <v>240946594.75920725</v>
      </c>
      <c r="J42" s="19">
        <v>250265842.08000001</v>
      </c>
      <c r="K42" s="19">
        <v>194815688.69685376</v>
      </c>
      <c r="L42" s="19">
        <v>100587944.56</v>
      </c>
      <c r="M42" s="19">
        <v>85759637.53522481</v>
      </c>
      <c r="N42" s="19">
        <v>124028651.20000003</v>
      </c>
      <c r="O42" s="19">
        <v>79131906.365084276</v>
      </c>
      <c r="P42" s="19">
        <v>215404701.06400001</v>
      </c>
      <c r="Q42" s="51">
        <v>359707232.59716284</v>
      </c>
      <c r="R42" s="19">
        <v>440021296.82400006</v>
      </c>
      <c r="S42" s="19">
        <v>600653827.35637009</v>
      </c>
      <c r="T42" s="19">
        <v>690287138.90400004</v>
      </c>
      <c r="U42" s="19">
        <v>89633311.547629952</v>
      </c>
    </row>
    <row r="43" spans="1:21" ht="15.5" x14ac:dyDescent="0.35">
      <c r="A43" s="53" t="s">
        <v>188</v>
      </c>
      <c r="B43" s="19">
        <v>2314069116.7803249</v>
      </c>
      <c r="C43" s="19">
        <v>156860561.59741491</v>
      </c>
      <c r="D43" s="19">
        <v>118365511.75415739</v>
      </c>
      <c r="E43" s="19">
        <v>136211191.06172889</v>
      </c>
      <c r="F43" s="19">
        <v>127159489.07257122</v>
      </c>
      <c r="G43" s="19">
        <v>161857765.47779739</v>
      </c>
      <c r="H43" s="19">
        <v>146885299.03023195</v>
      </c>
      <c r="I43" s="51">
        <v>454929518.13694119</v>
      </c>
      <c r="J43" s="19">
        <v>392410299.85696054</v>
      </c>
      <c r="K43" s="19">
        <v>189913924.50526392</v>
      </c>
      <c r="L43" s="19">
        <v>184110387.77411249</v>
      </c>
      <c r="M43" s="19">
        <v>169423863.68981919</v>
      </c>
      <c r="N43" s="19">
        <v>149267566.45957276</v>
      </c>
      <c r="O43" s="19">
        <v>191400035.16673797</v>
      </c>
      <c r="P43" s="19">
        <v>201749896.54092315</v>
      </c>
      <c r="Q43" s="51">
        <v>550737823.36182117</v>
      </c>
      <c r="R43" s="19">
        <v>535127850.77460837</v>
      </c>
      <c r="S43" s="19">
        <v>1005667341.4987624</v>
      </c>
      <c r="T43" s="19">
        <v>927538150.63156891</v>
      </c>
      <c r="U43" s="19">
        <v>-78129190.86719346</v>
      </c>
    </row>
    <row r="44" spans="1:21" ht="15.5" x14ac:dyDescent="0.35">
      <c r="A44" s="53" t="s">
        <v>189</v>
      </c>
      <c r="B44" s="19">
        <v>4761871.3737859083</v>
      </c>
      <c r="C44" s="19">
        <v>303536.20949092653</v>
      </c>
      <c r="D44" s="19">
        <v>203724.88692295362</v>
      </c>
      <c r="E44" s="19">
        <v>249995.79346977553</v>
      </c>
      <c r="F44" s="19">
        <v>226526.22138952991</v>
      </c>
      <c r="G44" s="19">
        <v>316493.1359132505</v>
      </c>
      <c r="H44" s="19">
        <v>277671.99697925698</v>
      </c>
      <c r="I44" s="51">
        <v>870025.13887395256</v>
      </c>
      <c r="J44" s="19">
        <v>707923.1052917405</v>
      </c>
      <c r="K44" s="19">
        <v>389238.13429904392</v>
      </c>
      <c r="L44" s="19">
        <v>374190.51962997258</v>
      </c>
      <c r="M44" s="19">
        <v>336110.78213779069</v>
      </c>
      <c r="N44" s="19">
        <v>283848.82396873442</v>
      </c>
      <c r="O44" s="19">
        <v>393091.37442233402</v>
      </c>
      <c r="P44" s="19">
        <v>419926.85992914229</v>
      </c>
      <c r="Q44" s="51">
        <v>1118440.2908591686</v>
      </c>
      <c r="R44" s="19">
        <v>1077966.2035278492</v>
      </c>
      <c r="S44" s="19">
        <v>1988465.4297331213</v>
      </c>
      <c r="T44" s="19">
        <v>1785889.3088195897</v>
      </c>
      <c r="U44" s="19">
        <v>-202576.12091353163</v>
      </c>
    </row>
    <row r="45" spans="1:21" ht="15.5" x14ac:dyDescent="0.35">
      <c r="A45" s="21"/>
      <c r="B45" s="51"/>
      <c r="C45" s="51"/>
      <c r="D45" s="51"/>
      <c r="E45" s="51"/>
      <c r="F45" s="51"/>
      <c r="G45" s="51"/>
      <c r="H45" s="51"/>
      <c r="I45" s="51"/>
      <c r="J45" s="51"/>
      <c r="K45" s="51"/>
      <c r="L45" s="51"/>
      <c r="M45" s="51"/>
      <c r="N45" s="51"/>
      <c r="O45" s="51"/>
      <c r="P45" s="51"/>
      <c r="Q45" s="51"/>
      <c r="R45" s="51">
        <v>0</v>
      </c>
      <c r="S45" s="51"/>
      <c r="T45" s="51"/>
      <c r="U45" s="51"/>
    </row>
    <row r="46" spans="1:21" ht="15.5" x14ac:dyDescent="0.35">
      <c r="A46" s="15" t="s">
        <v>54</v>
      </c>
      <c r="B46" s="43">
        <v>187095201.69999999</v>
      </c>
      <c r="C46" s="43">
        <v>12506363.75</v>
      </c>
      <c r="D46" s="43">
        <v>0</v>
      </c>
      <c r="E46" s="43">
        <v>15506363.75</v>
      </c>
      <c r="F46" s="43">
        <v>0</v>
      </c>
      <c r="G46" s="43">
        <v>22754454.625</v>
      </c>
      <c r="H46" s="43">
        <v>0</v>
      </c>
      <c r="I46" s="43">
        <v>50767182.125</v>
      </c>
      <c r="J46" s="43">
        <v>0</v>
      </c>
      <c r="K46" s="43">
        <v>28503818.25</v>
      </c>
      <c r="L46" s="43">
        <v>0</v>
      </c>
      <c r="M46" s="43">
        <v>15125063.630000001</v>
      </c>
      <c r="N46" s="43">
        <v>0</v>
      </c>
      <c r="O46" s="43">
        <v>12506363.75</v>
      </c>
      <c r="P46" s="43">
        <v>0</v>
      </c>
      <c r="Q46" s="20">
        <v>56135245.630000003</v>
      </c>
      <c r="R46" s="43">
        <v>0</v>
      </c>
      <c r="S46" s="43">
        <v>106902427.755</v>
      </c>
      <c r="T46" s="43">
        <v>0</v>
      </c>
      <c r="U46" s="43">
        <v>-106902427.755</v>
      </c>
    </row>
    <row r="47" spans="1:21" ht="15.5" x14ac:dyDescent="0.35">
      <c r="A47" s="21" t="s">
        <v>190</v>
      </c>
      <c r="B47" s="45">
        <v>187095201.69999999</v>
      </c>
      <c r="C47" s="45">
        <v>12506363.75</v>
      </c>
      <c r="D47" s="45">
        <v>0</v>
      </c>
      <c r="E47" s="45">
        <v>15506363.75</v>
      </c>
      <c r="F47" s="45">
        <v>0</v>
      </c>
      <c r="G47" s="45">
        <v>22754454.625</v>
      </c>
      <c r="H47" s="45">
        <v>0</v>
      </c>
      <c r="I47" s="45">
        <v>50767182.125</v>
      </c>
      <c r="J47" s="45">
        <v>0</v>
      </c>
      <c r="K47" s="45">
        <v>28503818.25</v>
      </c>
      <c r="L47" s="45">
        <v>0</v>
      </c>
      <c r="M47" s="45">
        <v>15125063.630000001</v>
      </c>
      <c r="N47" s="45">
        <v>0</v>
      </c>
      <c r="O47" s="45">
        <v>12506363.75</v>
      </c>
      <c r="P47" s="45">
        <v>0</v>
      </c>
      <c r="Q47" s="51">
        <v>56135245.630000003</v>
      </c>
      <c r="R47" s="45">
        <v>0</v>
      </c>
      <c r="S47" s="45">
        <v>106902427.755</v>
      </c>
      <c r="T47" s="45">
        <v>0</v>
      </c>
      <c r="U47" s="45">
        <v>-106902427.755</v>
      </c>
    </row>
    <row r="48" spans="1:21" ht="15.5" x14ac:dyDescent="0.35">
      <c r="A48" s="13"/>
      <c r="B48" s="46"/>
      <c r="C48" s="46"/>
      <c r="D48" s="46"/>
      <c r="E48" s="46"/>
      <c r="F48" s="46"/>
      <c r="G48" s="46"/>
      <c r="H48" s="46"/>
      <c r="I48" s="46"/>
      <c r="J48" s="46"/>
      <c r="K48" s="46"/>
      <c r="L48" s="46"/>
      <c r="M48" s="46"/>
      <c r="N48" s="46"/>
      <c r="O48" s="46"/>
      <c r="P48" s="46"/>
      <c r="Q48" s="46"/>
      <c r="R48" s="46">
        <v>0</v>
      </c>
      <c r="S48" s="46"/>
      <c r="T48" s="46"/>
      <c r="U48" s="46"/>
    </row>
    <row r="49" spans="1:21" ht="15.5" x14ac:dyDescent="0.35">
      <c r="A49" s="15" t="s">
        <v>55</v>
      </c>
      <c r="B49" s="43">
        <v>9453843104.5316772</v>
      </c>
      <c r="C49" s="43">
        <v>388102328.75463718</v>
      </c>
      <c r="D49" s="43">
        <v>1230709626.6146371</v>
      </c>
      <c r="E49" s="43">
        <v>315018001.02223581</v>
      </c>
      <c r="F49" s="43">
        <v>270852295.49199998</v>
      </c>
      <c r="G49" s="43">
        <v>530595784.11284649</v>
      </c>
      <c r="H49" s="43">
        <v>1039705777.404</v>
      </c>
      <c r="I49" s="43">
        <v>1233716113.8897195</v>
      </c>
      <c r="J49" s="43">
        <v>2541267699.5106373</v>
      </c>
      <c r="K49" s="43">
        <v>617575810.57412529</v>
      </c>
      <c r="L49" s="43">
        <v>465241366.398</v>
      </c>
      <c r="M49" s="43">
        <v>793614137.26733422</v>
      </c>
      <c r="N49" s="43">
        <v>241556946.368</v>
      </c>
      <c r="O49" s="43">
        <v>715760334.76829028</v>
      </c>
      <c r="P49" s="43">
        <v>1393960750.7360001</v>
      </c>
      <c r="Q49" s="20">
        <v>2126950282.6097498</v>
      </c>
      <c r="R49" s="43">
        <v>2100759063.5020001</v>
      </c>
      <c r="S49" s="43">
        <v>3360666396.4994693</v>
      </c>
      <c r="T49" s="43">
        <v>4642026763.0126371</v>
      </c>
      <c r="U49" s="43">
        <v>1281360366.5131679</v>
      </c>
    </row>
    <row r="50" spans="1:21" ht="15.5" x14ac:dyDescent="0.35">
      <c r="A50" s="21" t="s">
        <v>191</v>
      </c>
      <c r="B50" s="51">
        <v>4429546310.2736473</v>
      </c>
      <c r="C50" s="51">
        <v>388102328.75463718</v>
      </c>
      <c r="D50" s="51">
        <v>388102328.75463718</v>
      </c>
      <c r="E50" s="51">
        <v>315018001.02223581</v>
      </c>
      <c r="F50" s="51">
        <v>270852295.49199998</v>
      </c>
      <c r="G50" s="51">
        <v>329380944.39994502</v>
      </c>
      <c r="H50" s="51">
        <v>319360177.40399998</v>
      </c>
      <c r="I50" s="51">
        <v>1032501274.176818</v>
      </c>
      <c r="J50" s="51">
        <v>978314801.65063715</v>
      </c>
      <c r="K50" s="51">
        <v>376118002.91864347</v>
      </c>
      <c r="L50" s="51">
        <v>250187953.89800003</v>
      </c>
      <c r="M50" s="51">
        <v>293614137.26733422</v>
      </c>
      <c r="N50" s="51">
        <v>241556946.368</v>
      </c>
      <c r="O50" s="51">
        <v>353573623.28506762</v>
      </c>
      <c r="P50" s="51">
        <v>221306757.016</v>
      </c>
      <c r="Q50" s="51">
        <v>1023305763.4710453</v>
      </c>
      <c r="R50" s="51">
        <v>713051657.28200006</v>
      </c>
      <c r="S50" s="51">
        <v>2055807037.6478634</v>
      </c>
      <c r="T50" s="51">
        <v>1691366458.9326372</v>
      </c>
      <c r="U50" s="51">
        <v>-364440578.71522617</v>
      </c>
    </row>
    <row r="51" spans="1:21" ht="15.5" x14ac:dyDescent="0.35">
      <c r="A51" s="54" t="s">
        <v>192</v>
      </c>
      <c r="B51" s="19">
        <v>4024296794.2580299</v>
      </c>
      <c r="C51" s="19">
        <v>0</v>
      </c>
      <c r="D51" s="19">
        <v>842607297.86000001</v>
      </c>
      <c r="E51" s="19">
        <v>0</v>
      </c>
      <c r="F51" s="19">
        <v>0</v>
      </c>
      <c r="G51" s="19">
        <v>201214839.7129015</v>
      </c>
      <c r="H51" s="19">
        <v>720345600.00000012</v>
      </c>
      <c r="I51" s="19">
        <v>201214839.7129015</v>
      </c>
      <c r="J51" s="19">
        <v>1562952897.8600001</v>
      </c>
      <c r="K51" s="19">
        <v>241457807.65548179</v>
      </c>
      <c r="L51" s="19">
        <v>215053412.5</v>
      </c>
      <c r="M51" s="19">
        <v>0</v>
      </c>
      <c r="N51" s="19">
        <v>0</v>
      </c>
      <c r="O51" s="19">
        <v>362186711.48322266</v>
      </c>
      <c r="P51" s="19">
        <v>1172653993.72</v>
      </c>
      <c r="Q51" s="19">
        <v>603644519.13870442</v>
      </c>
      <c r="R51" s="19">
        <v>1387707406.22</v>
      </c>
      <c r="S51" s="19">
        <v>804859358.85160589</v>
      </c>
      <c r="T51" s="19">
        <v>2950660304.0799999</v>
      </c>
      <c r="U51" s="19">
        <v>2145800945.228394</v>
      </c>
    </row>
    <row r="52" spans="1:21" ht="15.5" x14ac:dyDescent="0.35">
      <c r="A52" s="54" t="s">
        <v>193</v>
      </c>
      <c r="B52" s="19">
        <v>1000000000</v>
      </c>
      <c r="C52" s="19">
        <v>0</v>
      </c>
      <c r="D52" s="19">
        <v>0</v>
      </c>
      <c r="E52" s="19">
        <v>0</v>
      </c>
      <c r="F52" s="19">
        <v>0</v>
      </c>
      <c r="G52" s="19">
        <v>0</v>
      </c>
      <c r="H52" s="19">
        <v>0</v>
      </c>
      <c r="I52" s="19">
        <v>0</v>
      </c>
      <c r="J52" s="19">
        <v>0</v>
      </c>
      <c r="K52" s="19">
        <v>0</v>
      </c>
      <c r="L52" s="19">
        <v>0</v>
      </c>
      <c r="M52" s="19">
        <v>500000000</v>
      </c>
      <c r="N52" s="19">
        <v>0</v>
      </c>
      <c r="O52" s="19">
        <v>0</v>
      </c>
      <c r="P52" s="19">
        <v>0</v>
      </c>
      <c r="Q52" s="19">
        <v>500000000</v>
      </c>
      <c r="R52" s="19">
        <v>0</v>
      </c>
      <c r="S52" s="19">
        <v>500000000</v>
      </c>
      <c r="T52" s="19">
        <v>0</v>
      </c>
      <c r="U52" s="19">
        <v>-500000000</v>
      </c>
    </row>
    <row r="53" spans="1:21" ht="15.5" x14ac:dyDescent="0.35">
      <c r="A53" s="26"/>
      <c r="B53" s="55"/>
      <c r="C53" s="55"/>
      <c r="D53" s="55"/>
      <c r="E53" s="55"/>
      <c r="F53" s="55"/>
      <c r="G53" s="55"/>
      <c r="H53" s="55"/>
      <c r="I53" s="55"/>
      <c r="J53" s="55"/>
      <c r="K53" s="55"/>
      <c r="L53" s="55"/>
      <c r="M53" s="55"/>
      <c r="N53" s="55"/>
      <c r="O53" s="55"/>
      <c r="P53" s="55"/>
      <c r="Q53" s="55"/>
      <c r="R53" s="55"/>
      <c r="S53" s="55"/>
      <c r="T53" s="55"/>
      <c r="U53" s="55"/>
    </row>
    <row r="54" spans="1:21" ht="15.5" x14ac:dyDescent="0.35">
      <c r="A54" s="15" t="s">
        <v>56</v>
      </c>
      <c r="B54" s="55">
        <v>16395724828.06493</v>
      </c>
      <c r="C54" s="55">
        <v>896173706.06616127</v>
      </c>
      <c r="D54" s="55">
        <v>528166023.46853107</v>
      </c>
      <c r="E54" s="55">
        <v>851584537.49467063</v>
      </c>
      <c r="F54" s="55">
        <v>904056938.16601229</v>
      </c>
      <c r="G54" s="55">
        <v>1003609941.9774748</v>
      </c>
      <c r="H54" s="55">
        <v>1460077613.3903296</v>
      </c>
      <c r="I54" s="55">
        <v>2751368185.5383067</v>
      </c>
      <c r="J54" s="55">
        <v>2892300575.0248728</v>
      </c>
      <c r="K54" s="55">
        <v>1334718862.8993983</v>
      </c>
      <c r="L54" s="55">
        <v>1121962379.1939523</v>
      </c>
      <c r="M54" s="55">
        <v>871113240.58081913</v>
      </c>
      <c r="N54" s="55">
        <v>919341487.97706413</v>
      </c>
      <c r="O54" s="55">
        <v>1196100540.6404512</v>
      </c>
      <c r="P54" s="55">
        <v>2173910711.8765302</v>
      </c>
      <c r="Q54" s="55">
        <v>6153300829.6589756</v>
      </c>
      <c r="R54" s="55">
        <v>4215214579.0475464</v>
      </c>
      <c r="S54" s="55">
        <v>6153300829.6589756</v>
      </c>
      <c r="T54" s="55">
        <v>7107515154.0724192</v>
      </c>
      <c r="U54" s="55">
        <f>T54-S54</f>
        <v>954214324.41344357</v>
      </c>
    </row>
    <row r="55" spans="1:21" ht="15.5" x14ac:dyDescent="0.35">
      <c r="A55" s="16" t="s">
        <v>194</v>
      </c>
      <c r="B55" s="20">
        <v>7795124919.9529762</v>
      </c>
      <c r="C55" s="20">
        <v>208125713.41720501</v>
      </c>
      <c r="D55" s="20">
        <v>6284717.0099999998</v>
      </c>
      <c r="E55" s="20">
        <v>593566540.25131202</v>
      </c>
      <c r="F55" s="20">
        <v>14024172.52</v>
      </c>
      <c r="G55" s="20">
        <v>573579946.571877</v>
      </c>
      <c r="H55" s="20">
        <v>17801512.18</v>
      </c>
      <c r="I55" s="43">
        <v>1375272200.2403941</v>
      </c>
      <c r="J55" s="20">
        <v>38110401.710000001</v>
      </c>
      <c r="K55" s="20">
        <v>646670870.25044203</v>
      </c>
      <c r="L55" s="20">
        <v>126093945.68999998</v>
      </c>
      <c r="M55" s="20">
        <v>613095243.33746052</v>
      </c>
      <c r="N55" s="20">
        <v>126335576.17999999</v>
      </c>
      <c r="O55" s="20">
        <v>680064546.15373397</v>
      </c>
      <c r="P55" s="20">
        <v>458468629.36000001</v>
      </c>
      <c r="Q55" s="20">
        <v>1939830659.7416365</v>
      </c>
      <c r="R55" s="20">
        <v>710898151.23000002</v>
      </c>
      <c r="S55" s="20">
        <v>3315102859.9820309</v>
      </c>
      <c r="T55" s="20">
        <v>749008552.94000006</v>
      </c>
      <c r="U55" s="20">
        <f t="shared" ref="U55:U57" si="0">T55-S55</f>
        <v>-2566094307.0420308</v>
      </c>
    </row>
    <row r="56" spans="1:21" ht="15.5" x14ac:dyDescent="0.35">
      <c r="A56" s="26" t="s">
        <v>195</v>
      </c>
      <c r="B56" s="19">
        <v>1609242677.9847581</v>
      </c>
      <c r="C56" s="19">
        <v>151387971.89197335</v>
      </c>
      <c r="D56" s="19">
        <v>0</v>
      </c>
      <c r="E56" s="19">
        <v>0</v>
      </c>
      <c r="F56" s="19">
        <v>0</v>
      </c>
      <c r="G56" s="19">
        <v>151387971.89197335</v>
      </c>
      <c r="H56" s="19">
        <v>0</v>
      </c>
      <c r="I56" s="19">
        <v>302775943.78394669</v>
      </c>
      <c r="J56" s="19">
        <v>0</v>
      </c>
      <c r="K56" s="19">
        <v>359994633.83169901</v>
      </c>
      <c r="L56" s="19">
        <v>112692028.23688336</v>
      </c>
      <c r="M56" s="19">
        <v>179997316.91584951</v>
      </c>
      <c r="N56" s="19">
        <v>0</v>
      </c>
      <c r="O56" s="19">
        <v>359994633.83169901</v>
      </c>
      <c r="P56" s="19">
        <v>417605382.96732455</v>
      </c>
      <c r="Q56" s="51">
        <v>899986584.57924759</v>
      </c>
      <c r="R56" s="19">
        <v>530297411.2042079</v>
      </c>
      <c r="S56" s="19">
        <v>1202762528.3631942</v>
      </c>
      <c r="T56" s="19">
        <v>530297411.2042079</v>
      </c>
      <c r="U56" s="19">
        <f t="shared" si="0"/>
        <v>-672465117.15898633</v>
      </c>
    </row>
    <row r="57" spans="1:21" ht="15.5" x14ac:dyDescent="0.35">
      <c r="A57" s="16" t="s">
        <v>196</v>
      </c>
      <c r="B57" s="55">
        <v>8600599908.1119537</v>
      </c>
      <c r="C57" s="55">
        <v>688047992.6489563</v>
      </c>
      <c r="D57" s="55">
        <v>521881306.45853108</v>
      </c>
      <c r="E57" s="55">
        <v>258017997.24335861</v>
      </c>
      <c r="F57" s="55">
        <v>890032765.64601231</v>
      </c>
      <c r="G57" s="55">
        <v>430029995.40559781</v>
      </c>
      <c r="H57" s="55">
        <v>1442276101.2103295</v>
      </c>
      <c r="I57" s="20">
        <v>1376095985.2979126</v>
      </c>
      <c r="J57" s="55">
        <v>2854190173.3148727</v>
      </c>
      <c r="K57" s="55">
        <v>688047992.6489563</v>
      </c>
      <c r="L57" s="55">
        <v>995868433.50395226</v>
      </c>
      <c r="M57" s="55">
        <v>258017997.24335861</v>
      </c>
      <c r="N57" s="55">
        <v>793005911.79706419</v>
      </c>
      <c r="O57" s="55">
        <v>516035994.48671722</v>
      </c>
      <c r="P57" s="55">
        <v>1715442082.51653</v>
      </c>
      <c r="Q57" s="55">
        <v>1462101984.3790321</v>
      </c>
      <c r="R57" s="55">
        <v>3504316427.8175464</v>
      </c>
      <c r="S57" s="55">
        <v>2838197969.6769447</v>
      </c>
      <c r="T57" s="55">
        <v>6358506601.1324196</v>
      </c>
      <c r="U57" s="55">
        <f t="shared" si="0"/>
        <v>3520308631.4554749</v>
      </c>
    </row>
    <row r="58" spans="1:21" ht="15.5" x14ac:dyDescent="0.35">
      <c r="A58" s="22"/>
      <c r="B58" s="50"/>
      <c r="C58" s="50"/>
      <c r="D58" s="50"/>
      <c r="E58" s="50"/>
      <c r="F58" s="50"/>
      <c r="G58" s="50"/>
      <c r="H58" s="50"/>
      <c r="I58" s="50"/>
      <c r="J58" s="50"/>
      <c r="K58" s="50"/>
      <c r="L58" s="50"/>
      <c r="M58" s="50"/>
      <c r="N58" s="50"/>
      <c r="O58" s="50"/>
      <c r="P58" s="50"/>
      <c r="Q58" s="50"/>
      <c r="R58" s="50"/>
      <c r="S58" s="50"/>
      <c r="T58" s="50"/>
      <c r="U58" s="50"/>
    </row>
    <row r="59" spans="1:21" ht="16" thickBot="1" x14ac:dyDescent="0.4">
      <c r="A59" s="29" t="s">
        <v>197</v>
      </c>
      <c r="B59" s="49">
        <v>135629030822.37802</v>
      </c>
      <c r="C59" s="49">
        <v>10572799083.979258</v>
      </c>
      <c r="D59" s="49">
        <v>9930134931.4854012</v>
      </c>
      <c r="E59" s="49">
        <v>9030415655.428566</v>
      </c>
      <c r="F59" s="49">
        <v>8683269621.9285889</v>
      </c>
      <c r="G59" s="49">
        <v>10904644751.709917</v>
      </c>
      <c r="H59" s="49">
        <v>10249123497.499958</v>
      </c>
      <c r="I59" s="49">
        <v>30507859491.117737</v>
      </c>
      <c r="J59" s="49">
        <v>28862528050.913948</v>
      </c>
      <c r="K59" s="49">
        <v>10723853525.279551</v>
      </c>
      <c r="L59" s="49">
        <v>10105473051.936876</v>
      </c>
      <c r="M59" s="49">
        <v>10583889369.543991</v>
      </c>
      <c r="N59" s="49">
        <v>10837023103.95743</v>
      </c>
      <c r="O59" s="49">
        <v>10385653244.215563</v>
      </c>
      <c r="P59" s="49">
        <v>12063816490.180561</v>
      </c>
      <c r="Q59" s="49">
        <v>31693396139.039101</v>
      </c>
      <c r="R59" s="49">
        <v>33006312646.074867</v>
      </c>
      <c r="S59" s="49">
        <v>62201255630.156837</v>
      </c>
      <c r="T59" s="49">
        <v>61868840696.988815</v>
      </c>
      <c r="U59" s="49">
        <v>-332414933.16802216</v>
      </c>
    </row>
    <row r="60" spans="1:21" ht="15.5" x14ac:dyDescent="0.35">
      <c r="A60" s="11"/>
      <c r="B60" s="50"/>
      <c r="C60" s="50"/>
      <c r="D60" s="50"/>
      <c r="E60" s="50"/>
      <c r="F60" s="50"/>
      <c r="G60" s="50"/>
      <c r="H60" s="50"/>
      <c r="I60" s="50"/>
      <c r="J60" s="50"/>
      <c r="K60" s="50"/>
      <c r="L60" s="50"/>
      <c r="M60" s="50"/>
      <c r="N60" s="50"/>
      <c r="O60" s="50"/>
      <c r="P60" s="50"/>
      <c r="Q60" s="50"/>
      <c r="R60" s="50">
        <v>0</v>
      </c>
      <c r="S60" s="50"/>
      <c r="T60" s="50"/>
      <c r="U60" s="50"/>
    </row>
    <row r="61" spans="1:21" ht="15.5" x14ac:dyDescent="0.35">
      <c r="A61" s="11" t="s">
        <v>198</v>
      </c>
      <c r="B61" s="55">
        <v>145472347865.59097</v>
      </c>
      <c r="C61" s="55">
        <v>11063209656.240776</v>
      </c>
      <c r="D61" s="55">
        <v>10420545503.746922</v>
      </c>
      <c r="E61" s="55">
        <v>9413445306.6284657</v>
      </c>
      <c r="F61" s="55">
        <v>9135075353.7715893</v>
      </c>
      <c r="G61" s="55">
        <v>12001662272.408211</v>
      </c>
      <c r="H61" s="55">
        <v>11378993127.748959</v>
      </c>
      <c r="I61" s="55">
        <v>32478317235.277451</v>
      </c>
      <c r="J61" s="55">
        <v>30934613985.267467</v>
      </c>
      <c r="K61" s="55">
        <v>11242627728.535402</v>
      </c>
      <c r="L61" s="55">
        <v>10927986739.373877</v>
      </c>
      <c r="M61" s="55">
        <v>11327335737.847275</v>
      </c>
      <c r="N61" s="55">
        <v>12093395711.71043</v>
      </c>
      <c r="O61" s="55">
        <v>11935407667.009987</v>
      </c>
      <c r="P61" s="55">
        <v>13535676491.360561</v>
      </c>
      <c r="Q61" s="55">
        <v>66983688368.670113</v>
      </c>
      <c r="R61" s="55">
        <v>36557058942.44487</v>
      </c>
      <c r="S61" s="55">
        <v>99462005603.947571</v>
      </c>
      <c r="T61" s="55">
        <v>67491672927.712341</v>
      </c>
      <c r="U61" s="55">
        <v>-31970332676.235229</v>
      </c>
    </row>
    <row r="62" spans="1:21" ht="15.5" x14ac:dyDescent="0.35">
      <c r="A62" s="15" t="s">
        <v>199</v>
      </c>
      <c r="B62" s="51">
        <v>135629030822.37802</v>
      </c>
      <c r="C62" s="51">
        <v>10572799083.979258</v>
      </c>
      <c r="D62" s="51">
        <v>9930134931.4854012</v>
      </c>
      <c r="E62" s="51">
        <v>9030415655.428566</v>
      </c>
      <c r="F62" s="51">
        <v>8683269621.9285889</v>
      </c>
      <c r="G62" s="51">
        <v>10904644751.709917</v>
      </c>
      <c r="H62" s="51">
        <v>10249123497.499958</v>
      </c>
      <c r="I62" s="51">
        <v>30507859491.117737</v>
      </c>
      <c r="J62" s="51">
        <v>28862528050.913948</v>
      </c>
      <c r="K62" s="51">
        <v>10723853525.279551</v>
      </c>
      <c r="L62" s="51">
        <v>10105473051.936876</v>
      </c>
      <c r="M62" s="51">
        <v>10583889369.543991</v>
      </c>
      <c r="N62" s="51">
        <v>10837023103.95743</v>
      </c>
      <c r="O62" s="51">
        <v>10385653244.215563</v>
      </c>
      <c r="P62" s="51">
        <v>12063816490.180561</v>
      </c>
      <c r="Q62" s="51">
        <v>62201255630.156837</v>
      </c>
      <c r="R62" s="51">
        <v>33006312646.074867</v>
      </c>
      <c r="S62" s="51">
        <v>92709115121.274567</v>
      </c>
      <c r="T62" s="51">
        <v>61868840696.988815</v>
      </c>
      <c r="U62" s="51">
        <v>-30840274424.285751</v>
      </c>
    </row>
    <row r="63" spans="1:21" ht="15.5" x14ac:dyDescent="0.35">
      <c r="A63" s="15" t="s">
        <v>200</v>
      </c>
      <c r="B63" s="51">
        <v>1900000000</v>
      </c>
      <c r="C63" s="51">
        <v>0</v>
      </c>
      <c r="D63" s="51">
        <v>0</v>
      </c>
      <c r="E63" s="51">
        <v>0</v>
      </c>
      <c r="F63" s="51">
        <v>72718.332999999999</v>
      </c>
      <c r="G63" s="51">
        <v>285000000</v>
      </c>
      <c r="H63" s="51">
        <v>218154.99899999998</v>
      </c>
      <c r="I63" s="51">
        <v>285000000</v>
      </c>
      <c r="J63" s="51">
        <v>290873.33199999999</v>
      </c>
      <c r="K63" s="51">
        <v>190000000</v>
      </c>
      <c r="L63" s="51">
        <v>137681127.02700001</v>
      </c>
      <c r="M63" s="51">
        <v>190000000</v>
      </c>
      <c r="N63" s="51">
        <v>367884949.49300003</v>
      </c>
      <c r="O63" s="51">
        <v>285000000</v>
      </c>
      <c r="P63" s="51">
        <v>0</v>
      </c>
      <c r="Q63" s="51">
        <v>950000000</v>
      </c>
      <c r="R63" s="51">
        <v>505566076.52000004</v>
      </c>
      <c r="S63" s="51">
        <v>1235000000</v>
      </c>
      <c r="T63" s="51">
        <v>505856949.85200006</v>
      </c>
      <c r="U63" s="51">
        <v>-729143050.148</v>
      </c>
    </row>
    <row r="64" spans="1:21" ht="15.5" x14ac:dyDescent="0.35">
      <c r="A64" s="15" t="s">
        <v>201</v>
      </c>
      <c r="B64" s="51">
        <v>7943317043.2129374</v>
      </c>
      <c r="C64" s="51">
        <v>490410572.26151943</v>
      </c>
      <c r="D64" s="51">
        <v>490410572.26151943</v>
      </c>
      <c r="E64" s="51">
        <v>383029651.19990027</v>
      </c>
      <c r="F64" s="51">
        <v>451733013.50999999</v>
      </c>
      <c r="G64" s="51">
        <v>812017520.69829404</v>
      </c>
      <c r="H64" s="51">
        <v>1129651475.25</v>
      </c>
      <c r="I64" s="51">
        <v>1685457744.1597137</v>
      </c>
      <c r="J64" s="51">
        <v>2071795061.0215194</v>
      </c>
      <c r="K64" s="51">
        <v>328774203.25585175</v>
      </c>
      <c r="L64" s="51">
        <v>684832560.40999997</v>
      </c>
      <c r="M64" s="51">
        <v>553446368.30328429</v>
      </c>
      <c r="N64" s="51">
        <v>888487658.26000011</v>
      </c>
      <c r="O64" s="51">
        <v>1264754422.7944238</v>
      </c>
      <c r="P64" s="51">
        <v>1471860001.1799998</v>
      </c>
      <c r="Q64" s="51">
        <v>3832432738.5132732</v>
      </c>
      <c r="R64" s="51">
        <v>3045180219.8499999</v>
      </c>
      <c r="S64" s="51">
        <v>5517890482.672987</v>
      </c>
      <c r="T64" s="51">
        <v>5116975280.8715191</v>
      </c>
      <c r="U64" s="51">
        <v>-400915201.8014679</v>
      </c>
    </row>
    <row r="65" spans="1:21" ht="15.5" x14ac:dyDescent="0.35">
      <c r="A65" s="13"/>
      <c r="B65" s="51"/>
      <c r="C65" s="51"/>
      <c r="D65" s="51"/>
      <c r="E65" s="51"/>
      <c r="F65" s="51"/>
      <c r="G65" s="51"/>
      <c r="H65" s="51"/>
      <c r="I65" s="51"/>
      <c r="J65" s="51"/>
      <c r="K65" s="51"/>
      <c r="L65" s="51"/>
      <c r="M65" s="51"/>
      <c r="N65" s="51"/>
      <c r="O65" s="51"/>
      <c r="P65" s="51"/>
      <c r="Q65" s="51"/>
      <c r="R65" s="51">
        <v>0</v>
      </c>
      <c r="S65" s="51"/>
      <c r="T65" s="51"/>
      <c r="U65" s="51"/>
    </row>
    <row r="66" spans="1:21" ht="15.5" x14ac:dyDescent="0.35">
      <c r="A66" s="37" t="s">
        <v>202</v>
      </c>
      <c r="B66" s="51"/>
      <c r="C66" s="51"/>
      <c r="D66" s="51"/>
      <c r="E66" s="51"/>
      <c r="F66" s="51"/>
      <c r="G66" s="51"/>
      <c r="H66" s="51"/>
      <c r="I66" s="51"/>
      <c r="J66" s="51"/>
      <c r="K66" s="51"/>
      <c r="L66" s="51"/>
      <c r="M66" s="51"/>
      <c r="N66" s="51"/>
      <c r="O66" s="51"/>
      <c r="P66" s="51"/>
      <c r="Q66" s="51"/>
      <c r="R66" s="51">
        <v>0</v>
      </c>
      <c r="S66" s="51"/>
      <c r="T66" s="51"/>
      <c r="U66" s="51"/>
    </row>
    <row r="67" spans="1:21" ht="15.5" x14ac:dyDescent="0.35">
      <c r="A67" s="13" t="s">
        <v>46</v>
      </c>
      <c r="B67" s="56">
        <v>7.1335828166386825</v>
      </c>
      <c r="C67" s="56">
        <v>0.59446523471989021</v>
      </c>
      <c r="D67" s="56">
        <v>0.57914391426127887</v>
      </c>
      <c r="E67" s="56">
        <v>0.59446523471989021</v>
      </c>
      <c r="F67" s="56">
        <v>0.57504805391849201</v>
      </c>
      <c r="G67" s="56">
        <v>0.59446523471989021</v>
      </c>
      <c r="H67" s="56">
        <v>0.46216266726215838</v>
      </c>
      <c r="I67" s="56">
        <v>1.7833957041596706</v>
      </c>
      <c r="J67" s="56">
        <v>1.6163546354419294</v>
      </c>
      <c r="K67" s="56">
        <v>0.59446523471989021</v>
      </c>
      <c r="L67" s="56">
        <v>0.62083140525760283</v>
      </c>
      <c r="M67" s="56">
        <v>0.59446523471989021</v>
      </c>
      <c r="N67" s="56">
        <v>0.63776524966568748</v>
      </c>
      <c r="O67" s="56">
        <v>0.59446523471989021</v>
      </c>
      <c r="P67" s="56">
        <v>0.53244023510061134</v>
      </c>
      <c r="Q67" s="56">
        <v>3.5667914083193413</v>
      </c>
      <c r="R67" s="56">
        <v>1.7910368900239018</v>
      </c>
      <c r="S67" s="56">
        <v>5.3501871124790119</v>
      </c>
      <c r="T67" s="56">
        <v>3.4073915254658314</v>
      </c>
      <c r="U67" s="56">
        <v>-1.9427955870131806</v>
      </c>
    </row>
    <row r="68" spans="1:21" ht="15.5" x14ac:dyDescent="0.35">
      <c r="A68" s="13" t="s">
        <v>203</v>
      </c>
      <c r="B68" s="56">
        <v>6.149507062359902</v>
      </c>
      <c r="C68" s="56">
        <v>0.51245892186332509</v>
      </c>
      <c r="D68" s="56">
        <v>0.51311965571447016</v>
      </c>
      <c r="E68" s="56">
        <v>0.51245892186332509</v>
      </c>
      <c r="F68" s="56">
        <v>0.50872817835086881</v>
      </c>
      <c r="G68" s="56">
        <v>0.51245892186332509</v>
      </c>
      <c r="H68" s="56">
        <v>0.39659445084299888</v>
      </c>
      <c r="I68" s="56">
        <v>1.5373767655899753</v>
      </c>
      <c r="J68" s="56">
        <v>1.4184422849083378</v>
      </c>
      <c r="K68" s="56">
        <v>0.51245892186332509</v>
      </c>
      <c r="L68" s="56">
        <v>0.5560169859457974</v>
      </c>
      <c r="M68" s="56">
        <v>0.51245892186332509</v>
      </c>
      <c r="N68" s="56">
        <v>0.57246008415775484</v>
      </c>
      <c r="O68" s="56">
        <v>0.51245892186332509</v>
      </c>
      <c r="P68" s="56">
        <v>0.47206401684919874</v>
      </c>
      <c r="Q68" s="56">
        <v>3.0747535311799501</v>
      </c>
      <c r="R68" s="56">
        <v>1.600541086952751</v>
      </c>
      <c r="S68" s="56">
        <v>4.6121302967699256</v>
      </c>
      <c r="T68" s="56">
        <v>3.018983371861089</v>
      </c>
      <c r="U68" s="56">
        <v>-1.5931469249088366</v>
      </c>
    </row>
    <row r="69" spans="1:21" ht="15.5" x14ac:dyDescent="0.35">
      <c r="A69" s="13" t="s">
        <v>204</v>
      </c>
      <c r="B69" s="56">
        <v>0.38540059765044943</v>
      </c>
      <c r="C69" s="56">
        <v>0.50384655273627121</v>
      </c>
      <c r="D69" s="56">
        <v>0.75166495952084678</v>
      </c>
      <c r="E69" s="56">
        <v>0.61175298456022975</v>
      </c>
      <c r="F69" s="56">
        <v>0.67021948916867913</v>
      </c>
      <c r="G69" s="56">
        <v>0.48321955653583915</v>
      </c>
      <c r="H69" s="56">
        <v>0.42624989887057774</v>
      </c>
      <c r="I69" s="56">
        <v>1.5988190938323403</v>
      </c>
      <c r="J69" s="56">
        <v>1.8481343475601038</v>
      </c>
      <c r="K69" s="56">
        <v>0.39291030170528085</v>
      </c>
      <c r="L69" s="56">
        <v>0.44345036674975069</v>
      </c>
      <c r="M69" s="56">
        <v>0.45501567016062289</v>
      </c>
      <c r="N69" s="56">
        <v>0.60187714224729694</v>
      </c>
      <c r="O69" s="56">
        <v>0.38905883652976114</v>
      </c>
      <c r="P69" s="56">
        <v>0.33548799371175464</v>
      </c>
      <c r="Q69" s="56">
        <v>2.8358039022280055</v>
      </c>
      <c r="R69" s="56">
        <v>1.3808155027088023</v>
      </c>
      <c r="S69" s="56">
        <v>4.4346229960603463</v>
      </c>
      <c r="T69" s="56">
        <v>3.228949850268906</v>
      </c>
      <c r="U69" s="56">
        <v>-1.2056731457914402</v>
      </c>
    </row>
    <row r="70" spans="1:21" ht="15.5" x14ac:dyDescent="0.35">
      <c r="A70" s="13" t="s">
        <v>205</v>
      </c>
      <c r="B70" s="56">
        <v>1.8209614139392962</v>
      </c>
      <c r="C70" s="56">
        <v>8.417467134871473E-2</v>
      </c>
      <c r="D70" s="56">
        <v>2.9576704061318277E-3</v>
      </c>
      <c r="E70" s="56">
        <v>0.1258115721457094</v>
      </c>
      <c r="F70" s="56">
        <v>2.705553254046453E-3</v>
      </c>
      <c r="G70" s="56">
        <v>0.15670454930372291</v>
      </c>
      <c r="H70" s="56">
        <v>9.8900394273658907E-3</v>
      </c>
      <c r="I70" s="56">
        <v>0.36669079279814704</v>
      </c>
      <c r="J70" s="56">
        <v>1.5553263087544171E-2</v>
      </c>
      <c r="K70" s="56">
        <v>0.11715811299807247</v>
      </c>
      <c r="L70" s="56">
        <v>1.7275747920325237E-2</v>
      </c>
      <c r="M70" s="56">
        <v>9.650260439360292E-2</v>
      </c>
      <c r="N70" s="56">
        <v>0.21304180089794433</v>
      </c>
      <c r="O70" s="56">
        <v>0.16238083377767515</v>
      </c>
      <c r="P70" s="56">
        <v>0.19408359608740103</v>
      </c>
      <c r="Q70" s="56">
        <v>0.74273234396749754</v>
      </c>
      <c r="R70" s="56">
        <v>0.4244011449056706</v>
      </c>
      <c r="S70" s="56">
        <v>1.1094231367656446</v>
      </c>
      <c r="T70" s="56">
        <v>0.43995440799321478</v>
      </c>
      <c r="U70" s="56">
        <v>-0.66946872877242991</v>
      </c>
    </row>
    <row r="71" spans="1:21" ht="15.5" x14ac:dyDescent="0.35">
      <c r="A71" s="13" t="s">
        <v>206</v>
      </c>
      <c r="B71" s="56">
        <v>7.4532289929244007</v>
      </c>
      <c r="C71" s="56">
        <v>0.76656770295686516</v>
      </c>
      <c r="D71" s="56">
        <v>0.75758545624932627</v>
      </c>
      <c r="E71" s="56">
        <v>0.49356185375421774</v>
      </c>
      <c r="F71" s="56">
        <v>0.60906244768963813</v>
      </c>
      <c r="G71" s="56">
        <v>0.73762369148646711</v>
      </c>
      <c r="H71" s="56">
        <v>0.8081795409778616</v>
      </c>
      <c r="I71" s="56">
        <v>1.99775324819755</v>
      </c>
      <c r="J71" s="56">
        <v>2.1748274449168261</v>
      </c>
      <c r="K71" s="56">
        <v>0.58767577926646175</v>
      </c>
      <c r="L71" s="56">
        <v>0.59368685168816659</v>
      </c>
      <c r="M71" s="56">
        <v>0.70821718372213471</v>
      </c>
      <c r="N71" s="56">
        <v>0.78342750649173698</v>
      </c>
      <c r="O71" s="56">
        <v>0.49963082609005949</v>
      </c>
      <c r="P71" s="56">
        <v>0.52363529806533238</v>
      </c>
      <c r="Q71" s="56">
        <v>3.7932770372762059</v>
      </c>
      <c r="R71" s="56">
        <v>1.9007496562452362</v>
      </c>
      <c r="S71" s="56">
        <v>5.7910302854737559</v>
      </c>
      <c r="T71" s="56">
        <v>4.0755771011620627</v>
      </c>
      <c r="U71" s="56">
        <v>-1.7154531843116931</v>
      </c>
    </row>
    <row r="72" spans="1:21" ht="15.5" x14ac:dyDescent="0.35">
      <c r="A72" s="13" t="s">
        <v>52</v>
      </c>
      <c r="B72" s="56">
        <v>6.4980723793280529E-2</v>
      </c>
      <c r="C72" s="56">
        <v>5.1984579034624421E-3</v>
      </c>
      <c r="D72" s="56">
        <v>0</v>
      </c>
      <c r="E72" s="56">
        <v>1.9494217137984158E-3</v>
      </c>
      <c r="F72" s="56">
        <v>0</v>
      </c>
      <c r="G72" s="56">
        <v>3.249036189664027E-3</v>
      </c>
      <c r="H72" s="56">
        <v>0</v>
      </c>
      <c r="I72" s="56">
        <v>1.0396915806924884E-2</v>
      </c>
      <c r="J72" s="56">
        <v>0</v>
      </c>
      <c r="K72" s="56">
        <v>5.1984579034624421E-3</v>
      </c>
      <c r="L72" s="56">
        <v>4.9475115439853081E-3</v>
      </c>
      <c r="M72" s="56">
        <v>1.9494217137984158E-3</v>
      </c>
      <c r="N72" s="56">
        <v>2.8297317977409742E-2</v>
      </c>
      <c r="O72" s="56">
        <v>3.8988434275968316E-3</v>
      </c>
      <c r="P72" s="56">
        <v>0</v>
      </c>
      <c r="Q72" s="56">
        <v>2.1443638851782573E-2</v>
      </c>
      <c r="R72" s="56">
        <v>3.3244829521395049E-2</v>
      </c>
      <c r="S72" s="56">
        <v>3.1840554658707457E-2</v>
      </c>
      <c r="T72" s="56">
        <v>3.3244829521395049E-2</v>
      </c>
      <c r="U72" s="56">
        <v>1.404274862687592E-3</v>
      </c>
    </row>
    <row r="73" spans="1:21" ht="15.5" x14ac:dyDescent="0.35">
      <c r="A73" s="13" t="s">
        <v>207</v>
      </c>
      <c r="B73" s="56">
        <v>20.717559488108563</v>
      </c>
      <c r="C73" s="56">
        <v>1.7162646281197107</v>
      </c>
      <c r="D73" s="56">
        <v>1.70922008118719</v>
      </c>
      <c r="E73" s="56">
        <v>1.4702294262271736</v>
      </c>
      <c r="F73" s="56">
        <v>1.366430724696597</v>
      </c>
      <c r="G73" s="56">
        <v>1.7734630873275432</v>
      </c>
      <c r="H73" s="56">
        <v>1.6034005278798915</v>
      </c>
      <c r="I73" s="56">
        <v>4.959957141674427</v>
      </c>
      <c r="J73" s="56">
        <v>4.6790513337636783</v>
      </c>
      <c r="K73" s="56">
        <v>1.5921216864703527</v>
      </c>
      <c r="L73" s="56">
        <v>1.4448090654220926</v>
      </c>
      <c r="M73" s="56">
        <v>1.7175903043142051</v>
      </c>
      <c r="N73" s="56">
        <v>1.806307395127067</v>
      </c>
      <c r="O73" s="56">
        <v>1.5752796682750301</v>
      </c>
      <c r="P73" s="56">
        <v>1.6304053103173546</v>
      </c>
      <c r="Q73" s="56">
        <v>9.8449488007340147</v>
      </c>
      <c r="R73" s="56">
        <v>4.881521770866514</v>
      </c>
      <c r="S73" s="56">
        <v>14.804905942408443</v>
      </c>
      <c r="T73" s="56">
        <v>9.5605731046301923</v>
      </c>
      <c r="U73" s="56">
        <v>-5.2443328377782503</v>
      </c>
    </row>
    <row r="74" spans="1:21" ht="15.5" x14ac:dyDescent="0.35">
      <c r="A74" s="13" t="s">
        <v>56</v>
      </c>
      <c r="B74" s="56">
        <v>3.2632874807082684</v>
      </c>
      <c r="C74" s="56">
        <v>0.17836798715600244</v>
      </c>
      <c r="D74" s="56">
        <v>0.10512237733888256</v>
      </c>
      <c r="E74" s="56">
        <v>0.16949327883414356</v>
      </c>
      <c r="F74" s="56">
        <v>0.17993700913513</v>
      </c>
      <c r="G74" s="56">
        <v>0.19975132502610915</v>
      </c>
      <c r="H74" s="56">
        <v>0.29060337658773749</v>
      </c>
      <c r="I74" s="56">
        <v>0.54761259101625515</v>
      </c>
      <c r="J74" s="56">
        <v>0.57566276306175013</v>
      </c>
      <c r="K74" s="56">
        <v>0.26565286995481002</v>
      </c>
      <c r="L74" s="56">
        <v>0.22330734531371146</v>
      </c>
      <c r="M74" s="56">
        <v>0.17338013183782494</v>
      </c>
      <c r="N74" s="56">
        <v>0.18297913630972679</v>
      </c>
      <c r="O74" s="56">
        <v>0.23806327325396112</v>
      </c>
      <c r="P74" s="56">
        <v>0.43267959694597691</v>
      </c>
      <c r="Q74" s="56">
        <v>1.2247088660628513</v>
      </c>
      <c r="R74" s="56">
        <v>0.83896607856941519</v>
      </c>
      <c r="S74" s="56">
        <v>1.7723214570791064</v>
      </c>
      <c r="T74" s="56">
        <v>1.4146288416311652</v>
      </c>
      <c r="U74" s="56">
        <v>-0.35769261544794118</v>
      </c>
    </row>
    <row r="75" spans="1:21" ht="15.5" x14ac:dyDescent="0.35">
      <c r="A75" s="13" t="s">
        <v>208</v>
      </c>
      <c r="B75" s="56">
        <v>4.8581590642542043</v>
      </c>
      <c r="C75" s="56">
        <v>0.28070308552853418</v>
      </c>
      <c r="D75" s="56">
        <v>0.18886097414184236</v>
      </c>
      <c r="E75" s="56">
        <v>0.24907536584879761</v>
      </c>
      <c r="F75" s="56">
        <v>0.28173902059536304</v>
      </c>
      <c r="G75" s="56">
        <v>0.30730520373561232</v>
      </c>
      <c r="H75" s="56">
        <v>0.36157021215908519</v>
      </c>
      <c r="I75" s="56">
        <v>0.83708365511294414</v>
      </c>
      <c r="J75" s="56">
        <v>0.83217020689629062</v>
      </c>
      <c r="K75" s="56">
        <v>0.40691282707240528</v>
      </c>
      <c r="L75" s="56">
        <v>0.43023758172162518</v>
      </c>
      <c r="M75" s="56">
        <v>0.28909903771703077</v>
      </c>
      <c r="N75" s="56">
        <v>0.25442070236045972</v>
      </c>
      <c r="O75" s="56">
        <v>0.38117418554514265</v>
      </c>
      <c r="P75" s="56">
        <v>0.61267850438890525</v>
      </c>
      <c r="Q75" s="56">
        <v>1.9142697054475231</v>
      </c>
      <c r="R75" s="56">
        <v>1.2973367884709903</v>
      </c>
      <c r="S75" s="56">
        <v>2.7513533605604672</v>
      </c>
      <c r="T75" s="56">
        <v>2.1295069953672812</v>
      </c>
      <c r="U75" s="56">
        <v>-0.62184636519318603</v>
      </c>
    </row>
    <row r="76" spans="1:21" ht="15.5" x14ac:dyDescent="0.35">
      <c r="A76" s="13" t="s">
        <v>199</v>
      </c>
      <c r="B76" s="56">
        <v>26.994629572317514</v>
      </c>
      <c r="C76" s="56">
        <v>2.1043341022493478</v>
      </c>
      <c r="D76" s="56">
        <v>1.976422838482383</v>
      </c>
      <c r="E76" s="56">
        <v>1.7973491665040338</v>
      </c>
      <c r="F76" s="56">
        <v>1.7282557097049229</v>
      </c>
      <c r="G76" s="56">
        <v>2.1703822839789595</v>
      </c>
      <c r="H76" s="56">
        <v>2.0399120348967172</v>
      </c>
      <c r="I76" s="56">
        <v>6.0720655527323411</v>
      </c>
      <c r="J76" s="56">
        <v>5.7445905830840225</v>
      </c>
      <c r="K76" s="56">
        <v>2.1343988948931516</v>
      </c>
      <c r="L76" s="56">
        <v>2.0113208804634732</v>
      </c>
      <c r="M76" s="56">
        <v>2.1065414331493475</v>
      </c>
      <c r="N76" s="56">
        <v>2.1569233561883547</v>
      </c>
      <c r="O76" s="56">
        <v>2.0670859365005465</v>
      </c>
      <c r="P76" s="56">
        <v>2.4010955133000045</v>
      </c>
      <c r="Q76" s="56">
        <v>12.380091817275387</v>
      </c>
      <c r="R76" s="56">
        <v>6.5693397499518333</v>
      </c>
      <c r="S76" s="56">
        <v>18.452157370007729</v>
      </c>
      <c r="T76" s="56">
        <v>12.313930333035856</v>
      </c>
      <c r="U76" s="56">
        <v>-6.1382270369718732</v>
      </c>
    </row>
    <row r="77" spans="1:21" ht="15.5" x14ac:dyDescent="0.35">
      <c r="A77" s="11" t="s">
        <v>209</v>
      </c>
      <c r="B77" s="20">
        <v>24408833012.528008</v>
      </c>
      <c r="C77" s="20">
        <v>1410335612.7593529</v>
      </c>
      <c r="D77" s="20">
        <v>948893586.94130802</v>
      </c>
      <c r="E77" s="20">
        <v>1251428562.1627607</v>
      </c>
      <c r="F77" s="20">
        <v>1415540457.9946806</v>
      </c>
      <c r="G77" s="20">
        <v>1543992549.987649</v>
      </c>
      <c r="H77" s="20">
        <v>1816636057.8500891</v>
      </c>
      <c r="I77" s="20">
        <v>4205756724.9097624</v>
      </c>
      <c r="J77" s="20">
        <v>4181070102.7860775</v>
      </c>
      <c r="K77" s="20">
        <v>2044450812.6023593</v>
      </c>
      <c r="L77" s="20">
        <v>2161641302.6132903</v>
      </c>
      <c r="M77" s="20">
        <v>1452519368.4247603</v>
      </c>
      <c r="N77" s="20">
        <v>1278285119.2625351</v>
      </c>
      <c r="O77" s="20">
        <v>1915132238.4883773</v>
      </c>
      <c r="P77" s="20">
        <v>3078278645.5119839</v>
      </c>
      <c r="Q77" s="20">
        <v>9617859144.4252586</v>
      </c>
      <c r="R77" s="20">
        <v>6518205067.3878098</v>
      </c>
      <c r="S77" s="20">
        <v>13823615869.335022</v>
      </c>
      <c r="T77" s="20">
        <v>10699275170.173887</v>
      </c>
      <c r="U77" s="20">
        <v>-3124340699.1611347</v>
      </c>
    </row>
    <row r="78" spans="1:21" ht="15.5" x14ac:dyDescent="0.35">
      <c r="A78" s="11" t="s">
        <v>210</v>
      </c>
      <c r="B78" s="20">
        <v>2208764459.9790797</v>
      </c>
      <c r="C78" s="20">
        <v>207787412.40074772</v>
      </c>
      <c r="D78" s="20">
        <v>173810233.29055348</v>
      </c>
      <c r="E78" s="20">
        <v>0</v>
      </c>
      <c r="F78" s="20">
        <v>106164405.64481047</v>
      </c>
      <c r="G78" s="20">
        <v>207787412.40074772</v>
      </c>
      <c r="H78" s="20">
        <v>0</v>
      </c>
      <c r="I78" s="20">
        <v>415574824.80149543</v>
      </c>
      <c r="J78" s="20">
        <v>279974638.93536395</v>
      </c>
      <c r="K78" s="20">
        <v>494110281.72978294</v>
      </c>
      <c r="L78" s="20">
        <v>703069694.88251638</v>
      </c>
      <c r="M78" s="20">
        <v>247055140.86489147</v>
      </c>
      <c r="N78" s="20">
        <v>0</v>
      </c>
      <c r="O78" s="20">
        <v>494110281.72978294</v>
      </c>
      <c r="P78" s="20">
        <v>955306431.62459886</v>
      </c>
      <c r="Q78" s="20">
        <v>1650850529.1259527</v>
      </c>
      <c r="R78" s="20">
        <v>1658376126.5071154</v>
      </c>
      <c r="S78" s="20">
        <v>2066425353.9274483</v>
      </c>
      <c r="T78" s="20">
        <v>1938350765.4424794</v>
      </c>
      <c r="U78" s="20">
        <v>-128074588.4849689</v>
      </c>
    </row>
    <row r="79" spans="1:21" ht="15.5" x14ac:dyDescent="0.35">
      <c r="A79" s="11" t="s">
        <v>97</v>
      </c>
      <c r="B79" s="20">
        <v>3155377799.9701142</v>
      </c>
      <c r="C79" s="20">
        <v>296839160.57249677</v>
      </c>
      <c r="D79" s="20">
        <v>248300333.27221927</v>
      </c>
      <c r="E79" s="20">
        <v>0</v>
      </c>
      <c r="F79" s="20">
        <v>151663436.63544354</v>
      </c>
      <c r="G79" s="20">
        <v>296839160.57249677</v>
      </c>
      <c r="H79" s="20">
        <v>0</v>
      </c>
      <c r="I79" s="20">
        <v>593678321.14499354</v>
      </c>
      <c r="J79" s="20">
        <v>399963769.90766281</v>
      </c>
      <c r="K79" s="20">
        <v>705871831.04254711</v>
      </c>
      <c r="L79" s="20">
        <v>1004385278.4035949</v>
      </c>
      <c r="M79" s="20">
        <v>352935915.52127355</v>
      </c>
      <c r="N79" s="20">
        <v>0</v>
      </c>
      <c r="O79" s="20">
        <v>705871831.04254711</v>
      </c>
      <c r="P79" s="20">
        <v>1364723473.7494271</v>
      </c>
      <c r="Q79" s="20">
        <v>2358357898.7513614</v>
      </c>
      <c r="R79" s="20">
        <v>2369108752.1530218</v>
      </c>
      <c r="S79" s="20">
        <v>2952036219.8963547</v>
      </c>
      <c r="T79" s="20">
        <v>2769072522.0606847</v>
      </c>
      <c r="U79" s="20">
        <v>-182963697.83566999</v>
      </c>
    </row>
    <row r="80" spans="1:21" ht="15.5" x14ac:dyDescent="0.35">
      <c r="A80" s="11" t="s">
        <v>161</v>
      </c>
      <c r="B80" s="20">
        <v>4507682571.3858776</v>
      </c>
      <c r="C80" s="20">
        <v>424055943.67499542</v>
      </c>
      <c r="D80" s="20">
        <v>354714761.81745613</v>
      </c>
      <c r="E80" s="20">
        <v>0</v>
      </c>
      <c r="F80" s="20">
        <v>216662052.33634794</v>
      </c>
      <c r="G80" s="20">
        <v>424055943.67499542</v>
      </c>
      <c r="H80" s="20">
        <v>0</v>
      </c>
      <c r="I80" s="20">
        <v>848111887.34999084</v>
      </c>
      <c r="J80" s="20">
        <v>571376814.15380406</v>
      </c>
      <c r="K80" s="20">
        <v>1008388330.0607817</v>
      </c>
      <c r="L80" s="20">
        <v>1434836112.0051355</v>
      </c>
      <c r="M80" s="20">
        <v>504194165.03039086</v>
      </c>
      <c r="N80" s="20">
        <v>0</v>
      </c>
      <c r="O80" s="20">
        <v>1008388330.0607817</v>
      </c>
      <c r="P80" s="20">
        <v>1949604962.4991817</v>
      </c>
      <c r="Q80" s="20">
        <v>3369082712.5019455</v>
      </c>
      <c r="R80" s="20">
        <v>3384441074.5043173</v>
      </c>
      <c r="S80" s="20">
        <v>4217194599.8519363</v>
      </c>
      <c r="T80" s="20">
        <v>3955817888.6581211</v>
      </c>
      <c r="U80" s="20">
        <v>-261376711.19381523</v>
      </c>
    </row>
    <row r="81" spans="1:21" ht="15.5" x14ac:dyDescent="0.35">
      <c r="A81" s="11" t="s">
        <v>98</v>
      </c>
      <c r="B81" s="20">
        <v>502429679425.80341</v>
      </c>
      <c r="C81" s="20">
        <v>502429679425.80341</v>
      </c>
      <c r="D81" s="43">
        <v>502429679425.80341</v>
      </c>
      <c r="E81" s="20">
        <v>502429679425.80341</v>
      </c>
      <c r="F81" s="43">
        <v>502429679425.80341</v>
      </c>
      <c r="G81" s="20">
        <v>502429679425.80341</v>
      </c>
      <c r="H81" s="43">
        <v>502429679425.80341</v>
      </c>
      <c r="I81" s="20">
        <v>502429679425.80341</v>
      </c>
      <c r="J81" s="43">
        <v>502429679425.80341</v>
      </c>
      <c r="K81" s="20">
        <v>502429679425.80341</v>
      </c>
      <c r="L81" s="43">
        <v>502429679425.80341</v>
      </c>
      <c r="M81" s="20">
        <v>502429679425.80341</v>
      </c>
      <c r="N81" s="43">
        <v>502429679425.80341</v>
      </c>
      <c r="O81" s="20">
        <v>502429679425.80341</v>
      </c>
      <c r="P81" s="43">
        <v>502429679425.80341</v>
      </c>
      <c r="Q81" s="20">
        <v>502429679425.80341</v>
      </c>
      <c r="R81" s="43">
        <v>502429679425.80341</v>
      </c>
      <c r="S81" s="20">
        <v>502429679425.80341</v>
      </c>
      <c r="T81" s="43">
        <v>502429679425.80341</v>
      </c>
      <c r="U81" s="20">
        <v>502429679425.80341</v>
      </c>
    </row>
    <row r="82" spans="1:21" ht="16" thickBot="1" x14ac:dyDescent="0.4">
      <c r="A82" s="29" t="s">
        <v>99</v>
      </c>
      <c r="B82" s="40">
        <v>488054807093.99902</v>
      </c>
      <c r="C82" s="40">
        <v>488054807093.99902</v>
      </c>
      <c r="D82" s="49">
        <v>488054807093.99902</v>
      </c>
      <c r="E82" s="40">
        <v>488054807093.99902</v>
      </c>
      <c r="F82" s="49">
        <v>488054807093.99902</v>
      </c>
      <c r="G82" s="40">
        <v>488054807093.99902</v>
      </c>
      <c r="H82" s="49">
        <v>488054807093.99902</v>
      </c>
      <c r="I82" s="40">
        <v>488054807093.99902</v>
      </c>
      <c r="J82" s="49">
        <v>488054807093.99902</v>
      </c>
      <c r="K82" s="40">
        <v>488054807093.99902</v>
      </c>
      <c r="L82" s="49">
        <v>488054807093.99902</v>
      </c>
      <c r="M82" s="40">
        <v>488054807093.99902</v>
      </c>
      <c r="N82" s="49">
        <v>488054807093.99902</v>
      </c>
      <c r="O82" s="40">
        <v>488054807093.99902</v>
      </c>
      <c r="P82" s="49">
        <v>488054807093.99902</v>
      </c>
      <c r="Q82" s="40">
        <v>488054807093.99902</v>
      </c>
      <c r="R82" s="49">
        <v>488054807093.99902</v>
      </c>
      <c r="S82" s="40">
        <v>488054807093.99902</v>
      </c>
      <c r="T82" s="49">
        <v>488054807093.99902</v>
      </c>
      <c r="U82" s="40">
        <v>488054807093.99902</v>
      </c>
    </row>
  </sheetData>
  <pageMargins left="0.70866141732283472" right="0.70866141732283472" top="0.74803149606299213" bottom="0.74803149606299213" header="0.31496062992125984" footer="0.31496062992125984"/>
  <pageSetup paperSize="9" scale="26" orientation="portrait" r:id="rId1"/>
  <colBreaks count="1" manualBreakCount="1">
    <brk id="10"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Revenue</vt:lpstr>
      <vt:lpstr>Expenditure</vt:lpstr>
      <vt:lpstr>Expenditure!Print_Area</vt:lpstr>
      <vt:lpstr>Revenue!Print_Area</vt:lpstr>
      <vt:lpstr>Summary!Print_Area</vt:lpstr>
      <vt:lpstr>Expenditure!Print_Titles</vt:lpstr>
      <vt:lpstr>Revenue!Print_Titles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Barima Kwame Gyesaw</dc:creator>
  <cp:lastModifiedBy>Barima Kwame Gyesaw</cp:lastModifiedBy>
  <dcterms:created xsi:type="dcterms:W3CDTF">2022-07-26T10:49:43Z</dcterms:created>
  <dcterms:modified xsi:type="dcterms:W3CDTF">2022-08-15T10:44:42Z</dcterms:modified>
</cp:coreProperties>
</file>